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1760"/>
  </bookViews>
  <sheets>
    <sheet name="7A1" sheetId="3" r:id="rId1"/>
    <sheet name="7A2" sheetId="4" r:id="rId2"/>
    <sheet name="7A3" sheetId="5" r:id="rId3"/>
    <sheet name="7A4" sheetId="6" r:id="rId4"/>
    <sheet name="7A5" sheetId="7" r:id="rId5"/>
    <sheet name="7A6" sheetId="8" r:id="rId6"/>
    <sheet name="7A7" sheetId="9" r:id="rId7"/>
    <sheet name="7A8" sheetId="10" r:id="rId8"/>
    <sheet name="7A9" sheetId="11" r:id="rId9"/>
    <sheet name="7A10" sheetId="12" r:id="rId10"/>
    <sheet name="7A11" sheetId="13" r:id="rId11"/>
  </sheets>
  <calcPr calcId="144525"/>
</workbook>
</file>

<file path=xl/calcChain.xml><?xml version="1.0" encoding="utf-8"?>
<calcChain xmlns="http://schemas.openxmlformats.org/spreadsheetml/2006/main">
  <c r="V21" i="6" l="1"/>
  <c r="W21" i="6"/>
  <c r="W21" i="8" l="1"/>
  <c r="V21" i="8"/>
  <c r="W57" i="10" l="1"/>
  <c r="V57" i="10"/>
  <c r="W56" i="10"/>
  <c r="V56" i="10"/>
  <c r="W55" i="10"/>
  <c r="V55" i="10"/>
  <c r="W54" i="10"/>
  <c r="V54" i="10"/>
  <c r="W53" i="10"/>
  <c r="V53" i="10"/>
  <c r="W52" i="10"/>
  <c r="V52" i="10"/>
  <c r="W51" i="10"/>
  <c r="V51" i="10"/>
  <c r="W50" i="10"/>
  <c r="V50" i="10"/>
  <c r="W49" i="10"/>
  <c r="V49" i="10"/>
  <c r="W48" i="10"/>
  <c r="V48" i="10"/>
  <c r="W47" i="10"/>
  <c r="V47" i="10"/>
  <c r="W46" i="10"/>
  <c r="V46" i="10"/>
  <c r="W45" i="10"/>
  <c r="V45" i="10"/>
  <c r="W44" i="10"/>
  <c r="V44" i="10"/>
  <c r="W43" i="10"/>
  <c r="V43" i="10"/>
  <c r="W42" i="10"/>
  <c r="V42" i="10"/>
  <c r="W41" i="10"/>
  <c r="V41" i="10"/>
  <c r="W40" i="10"/>
  <c r="V40" i="10"/>
  <c r="W39" i="10"/>
  <c r="V39" i="10"/>
  <c r="W38" i="10"/>
  <c r="V38" i="10"/>
  <c r="W37" i="10"/>
  <c r="V37" i="10"/>
  <c r="W36" i="10"/>
  <c r="V36" i="10"/>
  <c r="W35" i="10"/>
  <c r="V35" i="10"/>
  <c r="W34" i="10"/>
  <c r="V34" i="10"/>
  <c r="W33" i="10"/>
  <c r="V33" i="10"/>
  <c r="W32" i="10"/>
  <c r="V32" i="10"/>
  <c r="W31" i="10"/>
  <c r="V31" i="10"/>
  <c r="W30" i="10"/>
  <c r="V30" i="10"/>
  <c r="W29" i="10"/>
  <c r="V29" i="10"/>
  <c r="W28" i="10"/>
  <c r="V28" i="10"/>
  <c r="W26" i="10"/>
  <c r="V26" i="10"/>
  <c r="W25" i="10"/>
  <c r="V25" i="10"/>
  <c r="W24" i="10"/>
  <c r="V24" i="10"/>
  <c r="W23" i="10"/>
  <c r="V23" i="10"/>
  <c r="W22" i="10"/>
  <c r="V22" i="10"/>
  <c r="W21" i="10"/>
  <c r="V21" i="10"/>
  <c r="W20" i="10"/>
  <c r="V20" i="10"/>
  <c r="W19" i="10"/>
  <c r="V19" i="10"/>
  <c r="W18" i="10"/>
  <c r="V18" i="10"/>
  <c r="W17" i="10"/>
  <c r="V17" i="10"/>
  <c r="W16" i="10"/>
  <c r="V16" i="10"/>
  <c r="W15" i="10"/>
  <c r="V15" i="10"/>
  <c r="W14" i="10"/>
  <c r="V14" i="10"/>
  <c r="W13" i="10"/>
  <c r="V13" i="10"/>
  <c r="W12" i="10"/>
  <c r="V12" i="10"/>
  <c r="W11" i="10"/>
  <c r="V11" i="10"/>
  <c r="W10" i="10"/>
  <c r="V10" i="10"/>
  <c r="W9" i="10"/>
  <c r="V9" i="10"/>
  <c r="W8" i="10"/>
  <c r="V8" i="10"/>
  <c r="W7" i="10"/>
  <c r="V7" i="10"/>
  <c r="W57" i="9"/>
  <c r="V57" i="9"/>
  <c r="W56" i="9"/>
  <c r="V56" i="9"/>
  <c r="W55" i="9"/>
  <c r="V55" i="9"/>
  <c r="W54" i="9"/>
  <c r="V54" i="9"/>
  <c r="W53" i="9"/>
  <c r="V53" i="9"/>
  <c r="W52" i="9"/>
  <c r="V52" i="9"/>
  <c r="W51" i="9"/>
  <c r="V51" i="9"/>
  <c r="W50" i="9"/>
  <c r="V50" i="9"/>
  <c r="W49" i="9"/>
  <c r="V49" i="9"/>
  <c r="W48" i="9"/>
  <c r="V48" i="9"/>
  <c r="W47" i="9"/>
  <c r="V47" i="9"/>
  <c r="W46" i="9"/>
  <c r="V46" i="9"/>
  <c r="W45" i="9"/>
  <c r="V45" i="9"/>
  <c r="W44" i="9"/>
  <c r="V44" i="9"/>
  <c r="W43" i="9"/>
  <c r="V43" i="9"/>
  <c r="W42" i="9"/>
  <c r="V42" i="9"/>
  <c r="W41" i="9"/>
  <c r="V41" i="9"/>
  <c r="W40" i="9"/>
  <c r="V40" i="9"/>
  <c r="W39" i="9"/>
  <c r="V39" i="9"/>
  <c r="W38" i="9"/>
  <c r="V38" i="9"/>
  <c r="W37" i="9"/>
  <c r="V37" i="9"/>
  <c r="W36" i="9"/>
  <c r="V36" i="9"/>
  <c r="W35" i="9"/>
  <c r="V35" i="9"/>
  <c r="W34" i="9"/>
  <c r="V34" i="9"/>
  <c r="W33" i="9"/>
  <c r="V33" i="9"/>
  <c r="W32" i="9"/>
  <c r="V32" i="9"/>
  <c r="W31" i="9"/>
  <c r="V31" i="9"/>
  <c r="W30" i="9"/>
  <c r="V30" i="9"/>
  <c r="W29" i="9"/>
  <c r="V29" i="9"/>
  <c r="W28" i="9"/>
  <c r="V28" i="9"/>
  <c r="W27" i="9"/>
  <c r="V27" i="9"/>
  <c r="W26" i="9"/>
  <c r="V26" i="9"/>
  <c r="W25" i="9"/>
  <c r="V25" i="9"/>
  <c r="W24" i="9"/>
  <c r="V24" i="9"/>
  <c r="W23" i="9"/>
  <c r="V23" i="9"/>
  <c r="W22" i="9"/>
  <c r="V22" i="9"/>
  <c r="W21" i="9"/>
  <c r="V21" i="9"/>
  <c r="W20" i="9"/>
  <c r="V20" i="9"/>
  <c r="W19" i="9"/>
  <c r="V19" i="9"/>
  <c r="W18" i="9"/>
  <c r="V18" i="9"/>
  <c r="W17" i="9"/>
  <c r="V17" i="9"/>
  <c r="W16" i="9"/>
  <c r="V16" i="9"/>
  <c r="W15" i="9"/>
  <c r="V15" i="9"/>
  <c r="W14" i="9"/>
  <c r="V14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59" i="8"/>
  <c r="V59" i="8"/>
  <c r="W58" i="8"/>
  <c r="V58" i="8"/>
  <c r="W57" i="8"/>
  <c r="V57" i="8"/>
  <c r="W56" i="8"/>
  <c r="V56" i="8"/>
  <c r="W55" i="8"/>
  <c r="V55" i="8"/>
  <c r="W54" i="8"/>
  <c r="V54" i="8"/>
  <c r="W53" i="8"/>
  <c r="V53" i="8"/>
  <c r="W52" i="8"/>
  <c r="V52" i="8"/>
  <c r="W51" i="8"/>
  <c r="V51" i="8"/>
  <c r="W50" i="8"/>
  <c r="V50" i="8"/>
  <c r="W49" i="8"/>
  <c r="V49" i="8"/>
  <c r="W48" i="8"/>
  <c r="V48" i="8"/>
  <c r="W47" i="8"/>
  <c r="V47" i="8"/>
  <c r="W46" i="8"/>
  <c r="V46" i="8"/>
  <c r="W45" i="8"/>
  <c r="V45" i="8"/>
  <c r="W44" i="8"/>
  <c r="V44" i="8"/>
  <c r="W43" i="8"/>
  <c r="V43" i="8"/>
  <c r="W42" i="8"/>
  <c r="V42" i="8"/>
  <c r="W41" i="8"/>
  <c r="V41" i="8"/>
  <c r="W40" i="8"/>
  <c r="V40" i="8"/>
  <c r="W39" i="8"/>
  <c r="V39" i="8"/>
  <c r="W38" i="8"/>
  <c r="V38" i="8"/>
  <c r="W37" i="8"/>
  <c r="V37" i="8"/>
  <c r="W36" i="8"/>
  <c r="V36" i="8"/>
  <c r="W35" i="8"/>
  <c r="V35" i="8"/>
  <c r="W34" i="8"/>
  <c r="V34" i="8"/>
  <c r="W33" i="8"/>
  <c r="V33" i="8"/>
  <c r="W32" i="8"/>
  <c r="V32" i="8"/>
  <c r="W31" i="8"/>
  <c r="V31" i="8"/>
  <c r="W30" i="8"/>
  <c r="V30" i="8"/>
  <c r="W29" i="8"/>
  <c r="V29" i="8"/>
  <c r="W26" i="8"/>
  <c r="V26" i="8"/>
  <c r="W25" i="8"/>
  <c r="V25" i="8"/>
  <c r="W24" i="8"/>
  <c r="V24" i="8"/>
  <c r="W23" i="8"/>
  <c r="V23" i="8"/>
  <c r="W22" i="8"/>
  <c r="V22" i="8"/>
  <c r="W20" i="8"/>
  <c r="V20" i="8"/>
  <c r="W19" i="8"/>
  <c r="V19" i="8"/>
  <c r="W18" i="8"/>
  <c r="V18" i="8"/>
  <c r="W17" i="8"/>
  <c r="V17" i="8"/>
  <c r="W16" i="8"/>
  <c r="V16" i="8"/>
  <c r="W15" i="8"/>
  <c r="V15" i="8"/>
  <c r="W14" i="8"/>
  <c r="V14" i="8"/>
  <c r="W13" i="8"/>
  <c r="V13" i="8"/>
  <c r="W12" i="8"/>
  <c r="V12" i="8"/>
  <c r="W11" i="8"/>
  <c r="V11" i="8"/>
  <c r="W10" i="8"/>
  <c r="V10" i="8"/>
  <c r="W9" i="8"/>
  <c r="V9" i="8"/>
  <c r="W8" i="8"/>
  <c r="V8" i="8"/>
  <c r="W7" i="8"/>
  <c r="V7" i="8"/>
  <c r="W59" i="7"/>
  <c r="V59" i="7"/>
  <c r="W58" i="7"/>
  <c r="V58" i="7"/>
  <c r="W57" i="7"/>
  <c r="V57" i="7"/>
  <c r="W55" i="7"/>
  <c r="V55" i="7"/>
  <c r="W54" i="7"/>
  <c r="V54" i="7"/>
  <c r="W53" i="7"/>
  <c r="V53" i="7"/>
  <c r="W52" i="7"/>
  <c r="V52" i="7"/>
  <c r="W51" i="7"/>
  <c r="V51" i="7"/>
  <c r="W50" i="7"/>
  <c r="V50" i="7"/>
  <c r="W49" i="7"/>
  <c r="V49" i="7"/>
  <c r="W48" i="7"/>
  <c r="V48" i="7"/>
  <c r="W47" i="7"/>
  <c r="V47" i="7"/>
  <c r="W45" i="7"/>
  <c r="V45" i="7"/>
  <c r="W44" i="7"/>
  <c r="V44" i="7"/>
  <c r="W46" i="7"/>
  <c r="V46" i="7"/>
  <c r="W43" i="7"/>
  <c r="V43" i="7"/>
  <c r="W42" i="7"/>
  <c r="V42" i="7"/>
  <c r="W41" i="7"/>
  <c r="V41" i="7"/>
  <c r="W40" i="7"/>
  <c r="V40" i="7"/>
  <c r="W39" i="7"/>
  <c r="V39" i="7"/>
  <c r="W37" i="7"/>
  <c r="V37" i="7"/>
  <c r="W36" i="7"/>
  <c r="V36" i="7"/>
  <c r="W35" i="7"/>
  <c r="V35" i="7"/>
  <c r="W34" i="7"/>
  <c r="V34" i="7"/>
  <c r="W32" i="7"/>
  <c r="V32" i="7"/>
  <c r="W31" i="7"/>
  <c r="V31" i="7"/>
  <c r="W30" i="7"/>
  <c r="V30" i="7"/>
  <c r="W29" i="7"/>
  <c r="V29" i="7"/>
  <c r="W28" i="7"/>
  <c r="V28" i="7"/>
  <c r="W27" i="7"/>
  <c r="V27" i="7"/>
  <c r="W26" i="7"/>
  <c r="V26" i="7"/>
  <c r="W25" i="7"/>
  <c r="V25" i="7"/>
  <c r="W22" i="7"/>
  <c r="V22" i="7"/>
  <c r="W23" i="7"/>
  <c r="V23" i="7"/>
  <c r="W21" i="7"/>
  <c r="V21" i="7"/>
  <c r="W24" i="7"/>
  <c r="V24" i="7"/>
  <c r="W17" i="7"/>
  <c r="V17" i="7"/>
  <c r="W16" i="7"/>
  <c r="V16" i="7"/>
  <c r="W18" i="7"/>
  <c r="V18" i="7"/>
  <c r="W20" i="7"/>
  <c r="V20" i="7"/>
  <c r="W19" i="7"/>
  <c r="V19" i="7"/>
  <c r="W15" i="7"/>
  <c r="V15" i="7"/>
  <c r="W14" i="7"/>
  <c r="V14" i="7"/>
  <c r="W13" i="7"/>
  <c r="V13" i="7"/>
  <c r="W12" i="7"/>
  <c r="V12" i="7"/>
  <c r="W11" i="7"/>
  <c r="V11" i="7"/>
  <c r="W10" i="7"/>
  <c r="V10" i="7"/>
  <c r="W9" i="7"/>
  <c r="V9" i="7"/>
  <c r="W8" i="7"/>
  <c r="V8" i="7"/>
  <c r="W59" i="6"/>
  <c r="V59" i="6"/>
  <c r="W58" i="6"/>
  <c r="V58" i="6"/>
  <c r="W57" i="6"/>
  <c r="V57" i="6"/>
  <c r="W56" i="6"/>
  <c r="V56" i="6"/>
  <c r="W55" i="6"/>
  <c r="V55" i="6"/>
  <c r="W54" i="6"/>
  <c r="V54" i="6"/>
  <c r="W53" i="6"/>
  <c r="V53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7" i="6"/>
  <c r="V37" i="6"/>
  <c r="W36" i="6"/>
  <c r="V36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3" i="6"/>
  <c r="V13" i="6"/>
  <c r="W12" i="6"/>
  <c r="V12" i="6"/>
  <c r="W11" i="6"/>
  <c r="V11" i="6"/>
  <c r="W10" i="6"/>
  <c r="V10" i="6"/>
  <c r="W9" i="6"/>
  <c r="V9" i="6"/>
  <c r="W8" i="6"/>
  <c r="V8" i="6"/>
  <c r="W7" i="6"/>
  <c r="V7" i="6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52" i="4"/>
  <c r="V52" i="4"/>
  <c r="W51" i="4"/>
  <c r="V51" i="4"/>
  <c r="W50" i="4"/>
  <c r="V50" i="4"/>
  <c r="W49" i="4"/>
  <c r="V49" i="4"/>
  <c r="W48" i="4"/>
  <c r="V48" i="4"/>
  <c r="W47" i="4"/>
  <c r="V47" i="4"/>
  <c r="W46" i="4"/>
  <c r="V46" i="4"/>
  <c r="W45" i="4"/>
  <c r="V45" i="4"/>
  <c r="W44" i="4"/>
  <c r="V44" i="4"/>
  <c r="W43" i="4"/>
  <c r="V43" i="4"/>
  <c r="W42" i="4"/>
  <c r="V42" i="4"/>
  <c r="W41" i="4"/>
  <c r="V41" i="4"/>
  <c r="W40" i="4"/>
  <c r="V40" i="4"/>
  <c r="W39" i="4"/>
  <c r="V39" i="4"/>
  <c r="W38" i="4"/>
  <c r="V38" i="4"/>
  <c r="W37" i="4"/>
  <c r="V37" i="4"/>
  <c r="W36" i="4"/>
  <c r="V36" i="4"/>
  <c r="W35" i="4"/>
  <c r="V35" i="4"/>
  <c r="W34" i="4"/>
  <c r="V34" i="4"/>
  <c r="W33" i="4"/>
  <c r="V33" i="4"/>
  <c r="W32" i="4"/>
  <c r="V32" i="4"/>
  <c r="W31" i="4"/>
  <c r="V31" i="4"/>
  <c r="W30" i="4"/>
  <c r="V30" i="4"/>
  <c r="W29" i="4"/>
  <c r="V29" i="4"/>
  <c r="W28" i="4"/>
  <c r="V28" i="4"/>
  <c r="W27" i="4"/>
  <c r="V27" i="4"/>
  <c r="W26" i="4"/>
  <c r="V26" i="4"/>
  <c r="W25" i="4"/>
  <c r="V25" i="4"/>
  <c r="W24" i="4"/>
  <c r="V24" i="4"/>
  <c r="W23" i="4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52" i="3"/>
  <c r="V52" i="3"/>
  <c r="W51" i="3"/>
  <c r="V51" i="3"/>
  <c r="W50" i="3"/>
  <c r="V50" i="3"/>
  <c r="W48" i="3"/>
  <c r="V48" i="3"/>
  <c r="W47" i="3"/>
  <c r="V47" i="3"/>
  <c r="W46" i="3"/>
  <c r="V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V9" i="3"/>
  <c r="W8" i="3"/>
  <c r="V8" i="3"/>
  <c r="W7" i="3"/>
  <c r="V7" i="3"/>
</calcChain>
</file>

<file path=xl/sharedStrings.xml><?xml version="1.0" encoding="utf-8"?>
<sst xmlns="http://schemas.openxmlformats.org/spreadsheetml/2006/main" count="8996" uniqueCount="1479">
  <si>
    <t>STT</t>
  </si>
  <si>
    <t>Họ tên</t>
  </si>
  <si>
    <t>Ngày sinh</t>
  </si>
  <si>
    <t>Giới tính</t>
  </si>
  <si>
    <t>Dân tộc</t>
  </si>
  <si>
    <t>Toán</t>
  </si>
  <si>
    <t>Vật lí</t>
  </si>
  <si>
    <t>Sinh học</t>
  </si>
  <si>
    <t>Ngữ văn</t>
  </si>
  <si>
    <t>Lịch sử</t>
  </si>
  <si>
    <t>Địa lí</t>
  </si>
  <si>
    <t>Ngoại ngữ 1</t>
  </si>
  <si>
    <t>GDCD</t>
  </si>
  <si>
    <t>Công nghệ</t>
  </si>
  <si>
    <t>Thể dục</t>
  </si>
  <si>
    <t>Âm nhạc</t>
  </si>
  <si>
    <t>Mỹ thuật</t>
  </si>
  <si>
    <t>Tin học</t>
  </si>
  <si>
    <t>TBMHK</t>
  </si>
  <si>
    <t>Học lực</t>
  </si>
  <si>
    <t>Hạnh kiểm</t>
  </si>
  <si>
    <t>Danh hiệu</t>
  </si>
  <si>
    <t>Đỗ Quốc Anh</t>
  </si>
  <si>
    <t>11/05/2009</t>
  </si>
  <si>
    <t>Nam</t>
  </si>
  <si>
    <t>Kinh</t>
  </si>
  <si>
    <t>Đ</t>
  </si>
  <si>
    <t>K</t>
  </si>
  <si>
    <t>T</t>
  </si>
  <si>
    <t>HSTT</t>
  </si>
  <si>
    <t>Huỳnh Phương Hồng Anh</t>
  </si>
  <si>
    <t>27/06/2009</t>
  </si>
  <si>
    <t>Nữ</t>
  </si>
  <si>
    <t>Mai Ngọc Anh</t>
  </si>
  <si>
    <t>19/05/2009</t>
  </si>
  <si>
    <t>Nguyễn Duy Anh</t>
  </si>
  <si>
    <t>11/12/2009</t>
  </si>
  <si>
    <t>Đường Anh Cường</t>
  </si>
  <si>
    <t>16/11/2009</t>
  </si>
  <si>
    <t>Nguyễn Phước Duy</t>
  </si>
  <si>
    <t>28/09/2009</t>
  </si>
  <si>
    <t>Nguyễn Thành Đạt</t>
  </si>
  <si>
    <t>25/03/2009</t>
  </si>
  <si>
    <t>TB</t>
  </si>
  <si>
    <t>Nguyễn Minh Đăng</t>
  </si>
  <si>
    <t>01/06/2009</t>
  </si>
  <si>
    <t>Nguyễn Nhật Hào</t>
  </si>
  <si>
    <t>29/04/2009</t>
  </si>
  <si>
    <t>G</t>
  </si>
  <si>
    <t>HSG</t>
  </si>
  <si>
    <t>Trần Tất Anh Hào</t>
  </si>
  <si>
    <t>30/03/2009</t>
  </si>
  <si>
    <t>Nguyễn Thị Hằng</t>
  </si>
  <si>
    <t>23/12/2007</t>
  </si>
  <si>
    <t>Lê Xuân Hoàn</t>
  </si>
  <si>
    <t>22/07/2009</t>
  </si>
  <si>
    <t>Aly Husman</t>
  </si>
  <si>
    <t>08/08/2008</t>
  </si>
  <si>
    <t>Nguyễn Thái Huy</t>
  </si>
  <si>
    <t>28/01/2009</t>
  </si>
  <si>
    <t>Triệu Anh Huy</t>
  </si>
  <si>
    <t>18/04/2009</t>
  </si>
  <si>
    <t>Nguyễn Ngọc Huyên</t>
  </si>
  <si>
    <t>11/11/2009</t>
  </si>
  <si>
    <t>Lê Gia Hy</t>
  </si>
  <si>
    <t>26/08/2009</t>
  </si>
  <si>
    <t>Nguyễn Duy Khang</t>
  </si>
  <si>
    <t>19/05/2008</t>
  </si>
  <si>
    <t>Nguyễn Tuấn Kiệt</t>
  </si>
  <si>
    <t>08/08/2009</t>
  </si>
  <si>
    <t>Nguyễn Thị Diễm Linh</t>
  </si>
  <si>
    <t>19/06/2009</t>
  </si>
  <si>
    <t>Trần Nhã Linh</t>
  </si>
  <si>
    <t>11/01/2009</t>
  </si>
  <si>
    <t>Nguyễn Hoàng Long</t>
  </si>
  <si>
    <t>19/09/2009</t>
  </si>
  <si>
    <t>Trần Phi Long</t>
  </si>
  <si>
    <t>09/05/2009</t>
  </si>
  <si>
    <t>Nguyễn Thành Lợi</t>
  </si>
  <si>
    <t>03/05/2009</t>
  </si>
  <si>
    <t>Nguyễn Thị Trúc Mai</t>
  </si>
  <si>
    <t>15/10/2009</t>
  </si>
  <si>
    <t>Võ Ngọc Xuân Mai</t>
  </si>
  <si>
    <t>Phạm Trần Thanh Ngân</t>
  </si>
  <si>
    <t>22/06/2009</t>
  </si>
  <si>
    <t>Nguyễn Thanh Nghĩa</t>
  </si>
  <si>
    <t>25/02/2009</t>
  </si>
  <si>
    <t>Phạm Hồ Anh Nhàn</t>
  </si>
  <si>
    <t>13/11/2009</t>
  </si>
  <si>
    <t>Đặng Nguyễn Tấn Phát</t>
  </si>
  <si>
    <t>10/05/2009</t>
  </si>
  <si>
    <t>Lê Xuân Phú</t>
  </si>
  <si>
    <t>Hà Nguyễn Ngọc Quang</t>
  </si>
  <si>
    <t>05/08/2009</t>
  </si>
  <si>
    <t>Lê Huỳnh Bá Quang</t>
  </si>
  <si>
    <t>03/06/2009</t>
  </si>
  <si>
    <t>Nguyễn Diễm Quỳnh</t>
  </si>
  <si>
    <t>14/12/2009</t>
  </si>
  <si>
    <t>Phạm Ngọc Sương</t>
  </si>
  <si>
    <t>19/02/2009</t>
  </si>
  <si>
    <t>Châu Hoàng Thiện</t>
  </si>
  <si>
    <t>06/05/2009</t>
  </si>
  <si>
    <t>Nguyễn Hữu Thông</t>
  </si>
  <si>
    <t>20/04/2009</t>
  </si>
  <si>
    <t>Võ Thành Trung</t>
  </si>
  <si>
    <t>26/01/2009</t>
  </si>
  <si>
    <t>Huỳnh Thanh Tuấn</t>
  </si>
  <si>
    <t>21/07/2009</t>
  </si>
  <si>
    <t>Nguyễn Ngọc Phương Uyên</t>
  </si>
  <si>
    <t>25/11/2009</t>
  </si>
  <si>
    <t>Giang Thanh Vân</t>
  </si>
  <si>
    <t>04/06/2009</t>
  </si>
  <si>
    <t>Nguyễn Ngọc Bảo Vy</t>
  </si>
  <si>
    <t>Phạm Thị Phương Vy</t>
  </si>
  <si>
    <t>15/04/2009</t>
  </si>
  <si>
    <t>Trần Hoàng Lan Vy</t>
  </si>
  <si>
    <t>30/11/2009</t>
  </si>
  <si>
    <t>Trần Thị Ngọc Ánh</t>
  </si>
  <si>
    <t>20/09/2009</t>
  </si>
  <si>
    <t>Trần Nhựt Bảo</t>
  </si>
  <si>
    <t>13/01/2009</t>
  </si>
  <si>
    <t>Tạ Trần Bảo Châu</t>
  </si>
  <si>
    <t>25/07/2009</t>
  </si>
  <si>
    <t>Nguyễn Duy</t>
  </si>
  <si>
    <t>27/03/2009</t>
  </si>
  <si>
    <t>Hồ Cẩm Đào</t>
  </si>
  <si>
    <t>02/05/2009</t>
  </si>
  <si>
    <t>Bùi Đức Đạt</t>
  </si>
  <si>
    <t>25/08/2009</t>
  </si>
  <si>
    <t>Trần Ngọc Gia Hân</t>
  </si>
  <si>
    <t>15/01/2009</t>
  </si>
  <si>
    <t>Nguyễn Nghĩa Hậu</t>
  </si>
  <si>
    <t>06/02/2009</t>
  </si>
  <si>
    <t>Nguyễn Nhật Huy</t>
  </si>
  <si>
    <t>21/10/2009</t>
  </si>
  <si>
    <t>Trần Đức Huy</t>
  </si>
  <si>
    <t>Trần Gia Huy</t>
  </si>
  <si>
    <t>Đặng Minh Khang</t>
  </si>
  <si>
    <t>16/02/2009</t>
  </si>
  <si>
    <t>Lê Đặng Trí Khang</t>
  </si>
  <si>
    <t>14/10/2009</t>
  </si>
  <si>
    <t>Phạm Minh Khang</t>
  </si>
  <si>
    <t>14/08/2009</t>
  </si>
  <si>
    <t>Nguyễn Thành Minh Khoa</t>
  </si>
  <si>
    <t>06/01/2009</t>
  </si>
  <si>
    <t>Cao Tấn Kiệt</t>
  </si>
  <si>
    <t>Huỳnh Duy Long</t>
  </si>
  <si>
    <t>28/02/2009</t>
  </si>
  <si>
    <t>Nguyễn Trần Đại Lộc</t>
  </si>
  <si>
    <t>Nguyễn Văn Minh Mẫn</t>
  </si>
  <si>
    <t>Nguyễn Hoàng Thảo My</t>
  </si>
  <si>
    <t>10/03/2009</t>
  </si>
  <si>
    <t>Lê Hoàng Nam</t>
  </si>
  <si>
    <t>17/10/2009</t>
  </si>
  <si>
    <t>Đặng Thị Thu Ngân</t>
  </si>
  <si>
    <t>02/07/2009</t>
  </si>
  <si>
    <t>Nguyễn Phương Nghi</t>
  </si>
  <si>
    <t>13/10/2009</t>
  </si>
  <si>
    <t>Dương Thanh Hồng Ngọc</t>
  </si>
  <si>
    <t>30/03/2007</t>
  </si>
  <si>
    <t>Phạm Nguyễn Đức Phát</t>
  </si>
  <si>
    <t>18/10/2009</t>
  </si>
  <si>
    <t>Nguyễn Đặng Thanh Phong</t>
  </si>
  <si>
    <t>29/11/2009</t>
  </si>
  <si>
    <t>Trịnh Kim Phụng</t>
  </si>
  <si>
    <t>21/08/2009</t>
  </si>
  <si>
    <t>Mai Ngọc Lan Phương</t>
  </si>
  <si>
    <t>20/08/2009</t>
  </si>
  <si>
    <t>Võ Ngọc Khánh Phương</t>
  </si>
  <si>
    <t>10/08/2009</t>
  </si>
  <si>
    <t>Nguyễn Phương Thảo Quỳnh</t>
  </si>
  <si>
    <t>12/09/2009</t>
  </si>
  <si>
    <t>Trương Triệu Sinh</t>
  </si>
  <si>
    <t>31/10/2009</t>
  </si>
  <si>
    <t>Khơ-me</t>
  </si>
  <si>
    <t>Đinh Ngọc Thiên Thanh</t>
  </si>
  <si>
    <t>Trần Hoàng Tuấn Thanh</t>
  </si>
  <si>
    <t>25/06/2009</t>
  </si>
  <si>
    <t>Võ Ngọc Thảo</t>
  </si>
  <si>
    <t>18/12/2009</t>
  </si>
  <si>
    <t>Lương Mỹ Tiên</t>
  </si>
  <si>
    <t>19/03/2009</t>
  </si>
  <si>
    <t>Bùi Lê Phương Trâm</t>
  </si>
  <si>
    <t>03/12/2009</t>
  </si>
  <si>
    <t>Nguyễn Quỳnh Trâm</t>
  </si>
  <si>
    <t>26/10/2009</t>
  </si>
  <si>
    <t>Trần Minh Trí</t>
  </si>
  <si>
    <t>01/10/2009</t>
  </si>
  <si>
    <t>Lê Minh Trọng</t>
  </si>
  <si>
    <t>Nguyễn Vũ Hoàng Tuân</t>
  </si>
  <si>
    <t>24/01/2009</t>
  </si>
  <si>
    <t>Trịnh Thị Ngọc Tuyền</t>
  </si>
  <si>
    <t>Huỳnh Thanh Vy</t>
  </si>
  <si>
    <t>22/10/2009</t>
  </si>
  <si>
    <t>Huỳnh Thị Thanh Vy</t>
  </si>
  <si>
    <t>08/04/2009</t>
  </si>
  <si>
    <t>Lê Ngọc Khánh Vy</t>
  </si>
  <si>
    <t>27/02/2009</t>
  </si>
  <si>
    <t>Lê Thị Ngọc Xuân</t>
  </si>
  <si>
    <t>Lê Nguyễn Bảo Ngọc</t>
  </si>
  <si>
    <t>14/09/2009</t>
  </si>
  <si>
    <t>Lớp
mới</t>
  </si>
  <si>
    <t>6a1</t>
  </si>
  <si>
    <t>6a2</t>
  </si>
  <si>
    <t>Bùi Đức Anh</t>
  </si>
  <si>
    <t>21/05/2009</t>
  </si>
  <si>
    <t>Nguyễn Hoài Anh</t>
  </si>
  <si>
    <t>Nguyễn Hoàng Anh</t>
  </si>
  <si>
    <t>09/10/2009</t>
  </si>
  <si>
    <t>Dương Minh Đạt</t>
  </si>
  <si>
    <t>25/05/2009</t>
  </si>
  <si>
    <t>Bùi Gia Hân</t>
  </si>
  <si>
    <t>04/08/2009</t>
  </si>
  <si>
    <t>Nguyễn Phạm Thu Hiền</t>
  </si>
  <si>
    <t>19/08/2009</t>
  </si>
  <si>
    <t>Đặng Gia Huy</t>
  </si>
  <si>
    <t>06/03/2009</t>
  </si>
  <si>
    <t>Hồ Nguyễn Quốc Huy</t>
  </si>
  <si>
    <t>Lâm Kiến Huy</t>
  </si>
  <si>
    <t>18/06/2009</t>
  </si>
  <si>
    <t>Nguyễn Đức Huy</t>
  </si>
  <si>
    <t>29/09/2009</t>
  </si>
  <si>
    <t>17/08/2009</t>
  </si>
  <si>
    <t>Cao Đức Kiên</t>
  </si>
  <si>
    <t>07/03/2009</t>
  </si>
  <si>
    <t>Nguyễn Đỗ Trung Kiên</t>
  </si>
  <si>
    <t>29/12/2008</t>
  </si>
  <si>
    <t>Ngô Lê Tuấn Kiệt</t>
  </si>
  <si>
    <t>24/11/2009</t>
  </si>
  <si>
    <t>Trần Phan Phi Long</t>
  </si>
  <si>
    <t>03/08/2009</t>
  </si>
  <si>
    <t>Mai Thị Hồng Lụa</t>
  </si>
  <si>
    <t>Bùi Quang Minh</t>
  </si>
  <si>
    <t>Phạm Ngọc Thảo My</t>
  </si>
  <si>
    <t>12/10/2009</t>
  </si>
  <si>
    <t>Trịnh Nhật Nam</t>
  </si>
  <si>
    <t>19/12/2009</t>
  </si>
  <si>
    <t>Lê Thị Ánh Ngọc</t>
  </si>
  <si>
    <t>Nguyễn Hiếu Bích Ngọc</t>
  </si>
  <si>
    <t>05/03/2009</t>
  </si>
  <si>
    <t>Nguyễn Hoàng Yến Nhi</t>
  </si>
  <si>
    <t>08/07/2009</t>
  </si>
  <si>
    <t>Võ Hoàng Thiên Nhi</t>
  </si>
  <si>
    <t>Nguyễn Thị Kim Phụng</t>
  </si>
  <si>
    <t>01/07/2009</t>
  </si>
  <si>
    <t>Nguyễn Thanh Phước</t>
  </si>
  <si>
    <t>08/01/2009</t>
  </si>
  <si>
    <t>Võ Thanh Quang</t>
  </si>
  <si>
    <t>26/11/2008</t>
  </si>
  <si>
    <t>Nguyễn Thị Ngọc Quanh</t>
  </si>
  <si>
    <t>27/11/2009</t>
  </si>
  <si>
    <t>Trần Nguyễn Minh Quân</t>
  </si>
  <si>
    <t>11/03/2009</t>
  </si>
  <si>
    <t>Giang Ngọc Như Quỳnh</t>
  </si>
  <si>
    <t>Thái Như Quỳnh</t>
  </si>
  <si>
    <t>24/06/2009</t>
  </si>
  <si>
    <t>Huỳnh Văn Sang</t>
  </si>
  <si>
    <t>12/11/2009</t>
  </si>
  <si>
    <t>Nguyễn Minh Tấn</t>
  </si>
  <si>
    <t>Nguyễn Thành Thái</t>
  </si>
  <si>
    <t>13/04/2009</t>
  </si>
  <si>
    <t>Đỗ Công Thành</t>
  </si>
  <si>
    <t>Trần Thanh Thảo</t>
  </si>
  <si>
    <t>02/02/2009</t>
  </si>
  <si>
    <t>Nguyễn Hoàng Thiên</t>
  </si>
  <si>
    <t>Nguyễn Quốc Thiên</t>
  </si>
  <si>
    <t>06/07/2009</t>
  </si>
  <si>
    <t>Dương Phạm Thanh Thúy</t>
  </si>
  <si>
    <t>16/06/2009</t>
  </si>
  <si>
    <t>Bùi Ngọc Anh Thư</t>
  </si>
  <si>
    <t>30/08/2009</t>
  </si>
  <si>
    <t>Nguyễn Trương Hoàng Tiến</t>
  </si>
  <si>
    <t>Nguyễn Trung Tín</t>
  </si>
  <si>
    <t>18/11/2009</t>
  </si>
  <si>
    <t>Ngô Huỳnh Bảo Trân</t>
  </si>
  <si>
    <t>01/09/2009</t>
  </si>
  <si>
    <t>Ngô Quốc Trí</t>
  </si>
  <si>
    <t>21/02/2009</t>
  </si>
  <si>
    <t>Lê Ngọc Thảo Vy</t>
  </si>
  <si>
    <t>Trần Ngọc Thảo Vy</t>
  </si>
  <si>
    <t>28/07/2009</t>
  </si>
  <si>
    <t>Nguyễn Đỗ Như Ý</t>
  </si>
  <si>
    <t>6a3</t>
  </si>
  <si>
    <t>TB T-V-A</t>
  </si>
  <si>
    <t>Lớp
CŨ</t>
  </si>
  <si>
    <t>7a1</t>
  </si>
  <si>
    <t>7a2</t>
  </si>
  <si>
    <t>7a3</t>
  </si>
  <si>
    <t>Khuyết tật</t>
  </si>
  <si>
    <t>x</t>
  </si>
  <si>
    <t>Bùi Thị Bảo Ngọc</t>
  </si>
  <si>
    <t>6a5</t>
  </si>
  <si>
    <t>7a5</t>
  </si>
  <si>
    <t>30/01/2009</t>
  </si>
  <si>
    <t>Châu Chí Cường</t>
  </si>
  <si>
    <t>6a7</t>
  </si>
  <si>
    <t>04/03/2009</t>
  </si>
  <si>
    <t>Đoàn Thị Yến Linh</t>
  </si>
  <si>
    <t>6a9</t>
  </si>
  <si>
    <t>01/04/2009</t>
  </si>
  <si>
    <t>Dương Ngọc Bích Phượng</t>
  </si>
  <si>
    <t>6a8</t>
  </si>
  <si>
    <t>19/07/2009</t>
  </si>
  <si>
    <t>Hồ Đăng Khôi</t>
  </si>
  <si>
    <t>23/01/2009</t>
  </si>
  <si>
    <t>Hồ Khánh Ngân</t>
  </si>
  <si>
    <t>09/01/2009</t>
  </si>
  <si>
    <t>Hồ Quốc An</t>
  </si>
  <si>
    <t>20/03/2009</t>
  </si>
  <si>
    <t>Hoàng Trần Thanh Kim</t>
  </si>
  <si>
    <t>21/01/2009</t>
  </si>
  <si>
    <t>Huỳnh An Thái</t>
  </si>
  <si>
    <t>6a6</t>
  </si>
  <si>
    <t>09/12/2009</t>
  </si>
  <si>
    <t>Huỳnh Khánh Chi</t>
  </si>
  <si>
    <t>Huỳnh Khánh Huy</t>
  </si>
  <si>
    <t>Lai Đặng Như Ý</t>
  </si>
  <si>
    <t>Lê Phước Thọ</t>
  </si>
  <si>
    <t>07/12/2009</t>
  </si>
  <si>
    <t>Lê Thanh Thùy Anh</t>
  </si>
  <si>
    <t>Lê Thị Huỳnh Như</t>
  </si>
  <si>
    <t>Lương Hiểu Nghi</t>
  </si>
  <si>
    <t>07/09/2009</t>
  </si>
  <si>
    <t>Nguyễn Bảo Gia Hân</t>
  </si>
  <si>
    <t>21/06/2009</t>
  </si>
  <si>
    <t>Nguyễn Danh Toàn Phúc</t>
  </si>
  <si>
    <t>03/01/2009</t>
  </si>
  <si>
    <t>Nguyễn Đức Lâm</t>
  </si>
  <si>
    <t>03/10/2009</t>
  </si>
  <si>
    <t>Nguyễn Gia Huy</t>
  </si>
  <si>
    <t>22/01/2009</t>
  </si>
  <si>
    <t>Nguyễn Gia Nghi</t>
  </si>
  <si>
    <t>18/02/2009</t>
  </si>
  <si>
    <t>Nguyễn Hoàng Duy</t>
  </si>
  <si>
    <t>Nguyễn Kiến Quốc</t>
  </si>
  <si>
    <t>14/05/2009</t>
  </si>
  <si>
    <t>Nguyễn Lê Trà My</t>
  </si>
  <si>
    <t>13/03/2009</t>
  </si>
  <si>
    <t>Nguyễn Mạnh Tuấn</t>
  </si>
  <si>
    <t>Nguyễn Minh Nhật Nam</t>
  </si>
  <si>
    <t>Nguyễn Minh Thư</t>
  </si>
  <si>
    <t>13/12/2009</t>
  </si>
  <si>
    <t>Nguyễn Ngọc Gia Hân</t>
  </si>
  <si>
    <t>13/06/2009</t>
  </si>
  <si>
    <t>Nguyễn Ngọc Phương Thy</t>
  </si>
  <si>
    <t>14/04/2009</t>
  </si>
  <si>
    <t>Nguyễn Thanh Thu Thảo</t>
  </si>
  <si>
    <t>14/02/2009</t>
  </si>
  <si>
    <t>Nguyễn Thị Ngọc Huyền</t>
  </si>
  <si>
    <t>18/03/2009</t>
  </si>
  <si>
    <t>Nguyễn Thị Trà My</t>
  </si>
  <si>
    <t>05/05/2009</t>
  </si>
  <si>
    <t>Nguyễn Trọng Nguyên</t>
  </si>
  <si>
    <t>11/10/2009</t>
  </si>
  <si>
    <t>Phạm Anh Thư</t>
  </si>
  <si>
    <t>05/02/2009</t>
  </si>
  <si>
    <t>Phạm Gia Phú</t>
  </si>
  <si>
    <t>Phạm Huỳnh Bảo Nam</t>
  </si>
  <si>
    <t>13/05/2009</t>
  </si>
  <si>
    <t>Phạm Khánh Ngọc</t>
  </si>
  <si>
    <t>31/12/2009</t>
  </si>
  <si>
    <t>Phạm Nguyễn Minh Thuận</t>
  </si>
  <si>
    <t>13/08/2009</t>
  </si>
  <si>
    <t>Phạm Phương Ngọc Trân</t>
  </si>
  <si>
    <t>Phạm Thanh Trà</t>
  </si>
  <si>
    <t>Phạm Trần Lan Anh</t>
  </si>
  <si>
    <t>Phạm Tuấn Nhựt</t>
  </si>
  <si>
    <t>26/05/2009</t>
  </si>
  <si>
    <t>Sú Thế Phương Vy</t>
  </si>
  <si>
    <t>Hoa</t>
  </si>
  <si>
    <t>Trần Lê Như Ý</t>
  </si>
  <si>
    <t>Trần Minh Phúc</t>
  </si>
  <si>
    <t>16/09/2009</t>
  </si>
  <si>
    <t>Trần Quốc Anh</t>
  </si>
  <si>
    <t>Trương Quỳnh Anh</t>
  </si>
  <si>
    <t>Trương Quỳnh Hương</t>
  </si>
  <si>
    <t>23/02/2009</t>
  </si>
  <si>
    <t>Trương Tấn Khoa</t>
  </si>
  <si>
    <t>17/11/2009</t>
  </si>
  <si>
    <t>Võ Đoàn Minh Đông</t>
  </si>
  <si>
    <t>31/01/2009</t>
  </si>
  <si>
    <t>Vũ Cát Tường</t>
  </si>
  <si>
    <t>Vũ Trần Đăng Khoa</t>
  </si>
  <si>
    <t>7a6</t>
  </si>
  <si>
    <t>23/07/2009</t>
  </si>
  <si>
    <t>Đỗ Đức Anh</t>
  </si>
  <si>
    <t>12/04/2009</t>
  </si>
  <si>
    <t>Phạm Nguyễn Hà Anh</t>
  </si>
  <si>
    <t>Vũ Châu Anh</t>
  </si>
  <si>
    <t>23/09/2009</t>
  </si>
  <si>
    <t>Lê Hoàng Gia Bảo</t>
  </si>
  <si>
    <t>23/11/2009</t>
  </si>
  <si>
    <t>Nguyễn Đoàn Gia Bảo</t>
  </si>
  <si>
    <t>22/11/2009</t>
  </si>
  <si>
    <t>Nguyễn Trần Thiên Bảo</t>
  </si>
  <si>
    <t>18/08/2009</t>
  </si>
  <si>
    <t>Huỳnh Nguyễn Lan Chi</t>
  </si>
  <si>
    <t>28/06/2009</t>
  </si>
  <si>
    <t>Nguyễn Thành Danh</t>
  </si>
  <si>
    <t>Phạm Phước Minh Đăng</t>
  </si>
  <si>
    <t>Trương Trần Hải Đăng</t>
  </si>
  <si>
    <t>Nguyễn Đỗ Minh Đức</t>
  </si>
  <si>
    <t>16/04/2009</t>
  </si>
  <si>
    <t>Nguyễn Thu Hà</t>
  </si>
  <si>
    <t>Hoàng Trung Hải</t>
  </si>
  <si>
    <t>Phan Huy Hoàng</t>
  </si>
  <si>
    <t>17/09/2009</t>
  </si>
  <si>
    <t>Đào Công Hùng</t>
  </si>
  <si>
    <t>07/02/2009</t>
  </si>
  <si>
    <t>Đặng Trần Ngọc Hưng</t>
  </si>
  <si>
    <t>17/01/2009</t>
  </si>
  <si>
    <t>Nguyễn Thiên Hữu</t>
  </si>
  <si>
    <t>Ngô An Khang</t>
  </si>
  <si>
    <t>Nguyễn Lý Thùy Lâm</t>
  </si>
  <si>
    <t>31/07/2009</t>
  </si>
  <si>
    <t>Hồ Hoàng Lệnh</t>
  </si>
  <si>
    <t>28/08/2009</t>
  </si>
  <si>
    <t>Nguyễn Ngọc Thùy Linh</t>
  </si>
  <si>
    <t>22/02/2009</t>
  </si>
  <si>
    <t>Gíng Hữu Minh</t>
  </si>
  <si>
    <t>Nùng</t>
  </si>
  <si>
    <t>Hồ Hiếu Nghĩa</t>
  </si>
  <si>
    <t>Bùi Thanh Ngọc</t>
  </si>
  <si>
    <t>03/04/2009</t>
  </si>
  <si>
    <t>Nguyễn Tiên Bảo Ngọc</t>
  </si>
  <si>
    <t>Vũ Lê Thảo Nguyên</t>
  </si>
  <si>
    <t>Trần Thành Nhân</t>
  </si>
  <si>
    <t>27/09/2009</t>
  </si>
  <si>
    <t>Huỳnh Ngọc Nhiên</t>
  </si>
  <si>
    <t>22/05/2009</t>
  </si>
  <si>
    <t>Phạm Thu Oanh</t>
  </si>
  <si>
    <t>Châu Thịnh Phát</t>
  </si>
  <si>
    <t>17/02/2009</t>
  </si>
  <si>
    <t>Hà Tống Gia Phú</t>
  </si>
  <si>
    <t>03/03/2009</t>
  </si>
  <si>
    <t>Trần Nguyễn Hoàng Phúc</t>
  </si>
  <si>
    <t>22/12/2009</t>
  </si>
  <si>
    <t>Vũ Trường Phúc</t>
  </si>
  <si>
    <t>Lê Nguyễn Hồng Phương</t>
  </si>
  <si>
    <t>Nguyễn Thu Phương</t>
  </si>
  <si>
    <t>Vũ Anh Quân</t>
  </si>
  <si>
    <t>Phạm Văn Thành</t>
  </si>
  <si>
    <t>Phạm Minh Thắng</t>
  </si>
  <si>
    <t>Phạm Đặng Minh Thu</t>
  </si>
  <si>
    <t>16/10/2009</t>
  </si>
  <si>
    <t>Huỳnh Lê Thanh Thúy</t>
  </si>
  <si>
    <t>Chung Đào Anh Thư</t>
  </si>
  <si>
    <t>24/03/2009</t>
  </si>
  <si>
    <t>Hà Ngọc Anh Thư</t>
  </si>
  <si>
    <t>21/09/2009</t>
  </si>
  <si>
    <t>Đinh Quang Cung Tiến</t>
  </si>
  <si>
    <t>Tạ Văn Trung</t>
  </si>
  <si>
    <t>21/12/2009</t>
  </si>
  <si>
    <t>Sán Dìu</t>
  </si>
  <si>
    <t>Đặng Quốc Việt</t>
  </si>
  <si>
    <t>Châu Thế Vinh</t>
  </si>
  <si>
    <t>24/02/2009</t>
  </si>
  <si>
    <t>Nguyễn Hoàng Yến</t>
  </si>
  <si>
    <t>15/06/2009</t>
  </si>
  <si>
    <t>Nguyễn Ngọc Như Ý</t>
  </si>
  <si>
    <t>Hoàng Anh</t>
  </si>
  <si>
    <t>7a7</t>
  </si>
  <si>
    <t>Trần Ngọc Anh</t>
  </si>
  <si>
    <t>Võ Nguyễn Lan Anh</t>
  </si>
  <si>
    <t>02/01/2009</t>
  </si>
  <si>
    <t>Võ Trần Trâm Anh</t>
  </si>
  <si>
    <t>10/11/2009</t>
  </si>
  <si>
    <t>Lê Phúc Anh Cường</t>
  </si>
  <si>
    <t>Huỳnh Minh Dương</t>
  </si>
  <si>
    <t>Trần Hải Hà</t>
  </si>
  <si>
    <t>Phan Ngọc Gia Hân</t>
  </si>
  <si>
    <t>Trương Khắc Huy</t>
  </si>
  <si>
    <t>Trần Nguyễn Ngọc Huyền</t>
  </si>
  <si>
    <t>Dương Gia Khang</t>
  </si>
  <si>
    <t>24/04/2009</t>
  </si>
  <si>
    <t>Trịnh Trần Nguyên Khang</t>
  </si>
  <si>
    <t>Lê Trần Quốc Khánh</t>
  </si>
  <si>
    <t>Nguyễn Đăng Khoa</t>
  </si>
  <si>
    <t>10/10/2009</t>
  </si>
  <si>
    <t>Lương Đình Khôi</t>
  </si>
  <si>
    <t>Phạm Nguyễn Đăng Khôi</t>
  </si>
  <si>
    <t>Huỳnh Thiện Long</t>
  </si>
  <si>
    <t>05/10/2009</t>
  </si>
  <si>
    <t>Phạm Kim Long</t>
  </si>
  <si>
    <t>Trần Vũ Hoàng Minh</t>
  </si>
  <si>
    <t>7a9</t>
  </si>
  <si>
    <t>30/07/2009</t>
  </si>
  <si>
    <t>Nguyễn Ngọc Bảo My</t>
  </si>
  <si>
    <t>Nguyễn Thị Kim Ngân</t>
  </si>
  <si>
    <t>Nguyễn Thị Thanh Ngân</t>
  </si>
  <si>
    <t>02/09/2009</t>
  </si>
  <si>
    <t>Trương Ánh Ngọc</t>
  </si>
  <si>
    <t>Nguyễn Minh Nhật</t>
  </si>
  <si>
    <t>01/01/2009</t>
  </si>
  <si>
    <t>Nguyễn Khả Nhi</t>
  </si>
  <si>
    <t>12/05/2009</t>
  </si>
  <si>
    <t>Đỗ Gia Ninh</t>
  </si>
  <si>
    <t>28/03/2009</t>
  </si>
  <si>
    <t>Nguyễn Hoàng Oanh</t>
  </si>
  <si>
    <t>29/05/2009</t>
  </si>
  <si>
    <t>Trần Hồng Phúc</t>
  </si>
  <si>
    <t>Trần Duy Quang</t>
  </si>
  <si>
    <t>Phạm Nguyễn Bảo Quyên</t>
  </si>
  <si>
    <t>Trịnh Ngọc Minh Sang</t>
  </si>
  <si>
    <t>22/09/2009</t>
  </si>
  <si>
    <t>Nguyễn Thanh Tân</t>
  </si>
  <si>
    <t>06/08/2009</t>
  </si>
  <si>
    <t>Huỳnh Minh Thái</t>
  </si>
  <si>
    <t>Ngô Quốc Thái</t>
  </si>
  <si>
    <t>Nguyễn Thanh Thái</t>
  </si>
  <si>
    <t>Đào Phúc Thiện</t>
  </si>
  <si>
    <t>Ngô Đức Thiện</t>
  </si>
  <si>
    <t>19/01/2009</t>
  </si>
  <si>
    <t>Trần Huy Thịnh</t>
  </si>
  <si>
    <t>Nguyễn Thanh Thúy</t>
  </si>
  <si>
    <t>08/10/2009</t>
  </si>
  <si>
    <t>Mai Anh Thư</t>
  </si>
  <si>
    <t>Nguyễn Anh Thư</t>
  </si>
  <si>
    <t>19/10/2009</t>
  </si>
  <si>
    <t>Nguyễn Hà Anh Thư</t>
  </si>
  <si>
    <t>03/02/2009</t>
  </si>
  <si>
    <t>Nguyễn Hoài Thương</t>
  </si>
  <si>
    <t>Đoàn Minh Tiến</t>
  </si>
  <si>
    <t>Trần Minh Tiến</t>
  </si>
  <si>
    <t>Trần Nguyễn Ngọc Trâm</t>
  </si>
  <si>
    <t>Võ Minh Trí</t>
  </si>
  <si>
    <t>30/10/2009</t>
  </si>
  <si>
    <t>Nguyễn Thanh Tùng</t>
  </si>
  <si>
    <t>25/12/2009</t>
  </si>
  <si>
    <t>Nguyễn Tường Vy</t>
  </si>
  <si>
    <t>Lý Trung Vỹ</t>
  </si>
  <si>
    <t>05/11/2009</t>
  </si>
  <si>
    <t>Võ Thành An</t>
  </si>
  <si>
    <t>7a8</t>
  </si>
  <si>
    <t>04/11/2009</t>
  </si>
  <si>
    <t>Nguyễn Thị Ngọc Anh</t>
  </si>
  <si>
    <t>09/09/2009</t>
  </si>
  <si>
    <t>Võ Nguyễn Gia Bảo</t>
  </si>
  <si>
    <t>11/08/2009</t>
  </si>
  <si>
    <t>Dương Tôn Bách</t>
  </si>
  <si>
    <t>17/04/2009</t>
  </si>
  <si>
    <t>Đỗ Đồng Minh Chấn</t>
  </si>
  <si>
    <t>Trần Ngọc Dung</t>
  </si>
  <si>
    <t>Nguyễn Nhật Anh Hào</t>
  </si>
  <si>
    <t>Lê Phạm Bảo Hân</t>
  </si>
  <si>
    <t>07/06/2009</t>
  </si>
  <si>
    <t>Liêu Khả Hân</t>
  </si>
  <si>
    <t>Trương Ngọc Hân</t>
  </si>
  <si>
    <t>31/08/2009</t>
  </si>
  <si>
    <t>Phan Trung Hiếu</t>
  </si>
  <si>
    <t>05/09/2009</t>
  </si>
  <si>
    <t>Lê Hoàng</t>
  </si>
  <si>
    <t>Bùi Gia Khang</t>
  </si>
  <si>
    <t>18/09/2009</t>
  </si>
  <si>
    <t>Ngô Nguyên Khang</t>
  </si>
  <si>
    <t>02/06/2009</t>
  </si>
  <si>
    <t>Nguyễn Tấn Sỹ Khang</t>
  </si>
  <si>
    <t>Phan Duy Khánh</t>
  </si>
  <si>
    <t>20/11/2009</t>
  </si>
  <si>
    <t>Huỳnh Nguyễn Anh Khoa</t>
  </si>
  <si>
    <t>07/08/2009</t>
  </si>
  <si>
    <t>Nguyễn Hồ Minh Khoa</t>
  </si>
  <si>
    <t>Cao Minh Khôi</t>
  </si>
  <si>
    <t>Nguyễn Thanh Lâm</t>
  </si>
  <si>
    <t>26/12/2009</t>
  </si>
  <si>
    <t>Hồ Nguyễn Phương Linh</t>
  </si>
  <si>
    <t>Nguyễn Đặng Phương Linh</t>
  </si>
  <si>
    <t>Lê Thanh Long</t>
  </si>
  <si>
    <t>Võ Phú Lộc</t>
  </si>
  <si>
    <t>18/07/2009</t>
  </si>
  <si>
    <t>Trần Nguyễn Bảo Minh</t>
  </si>
  <si>
    <t>Vương Kim Ngân</t>
  </si>
  <si>
    <t>Dương Bảo Ngọc</t>
  </si>
  <si>
    <t>12/01/2009</t>
  </si>
  <si>
    <t>Ngô Anh Ngọc</t>
  </si>
  <si>
    <t>Hoàng Lê Đình Nguyên</t>
  </si>
  <si>
    <t>20/10/2009</t>
  </si>
  <si>
    <t>Nguyễn Danh Nhân</t>
  </si>
  <si>
    <t>30/05/2009</t>
  </si>
  <si>
    <t>Lê Huỳnh Như</t>
  </si>
  <si>
    <t>11/09/2009</t>
  </si>
  <si>
    <t>Phạm Duy Ninh</t>
  </si>
  <si>
    <t>Nguyễn Tấn Phát</t>
  </si>
  <si>
    <t>05/07/2009</t>
  </si>
  <si>
    <t>Văn Nguyễn Tấn Phát</t>
  </si>
  <si>
    <t>Đỗ Tấn Phúc</t>
  </si>
  <si>
    <t>29/06/2009</t>
  </si>
  <si>
    <t>Lưu Nguyễn Hoàng Phúc</t>
  </si>
  <si>
    <t>Bùi Phi Phụng</t>
  </si>
  <si>
    <t>15/09/2009</t>
  </si>
  <si>
    <t>Hà Phương Thảo</t>
  </si>
  <si>
    <t>23/10/2009</t>
  </si>
  <si>
    <t>Trương Anh Thư</t>
  </si>
  <si>
    <t>Nguyễn Hoàng Anh Thy</t>
  </si>
  <si>
    <t>Nguyễn Tiến Quốc Toàn</t>
  </si>
  <si>
    <t>30/06/2009</t>
  </si>
  <si>
    <t>Đoàn Mộng Huyền Trân</t>
  </si>
  <si>
    <t>03/11/2009</t>
  </si>
  <si>
    <t>Hồ Ngọc Trân</t>
  </si>
  <si>
    <t>29/01/2009</t>
  </si>
  <si>
    <t>Trần Phú Trọng</t>
  </si>
  <si>
    <t>Nguyễn Quốc Trung</t>
  </si>
  <si>
    <t>Hồ Thị Thanh Trúc</t>
  </si>
  <si>
    <t>Bùi Đức Vương</t>
  </si>
  <si>
    <t>Cao Ngọc Thảo Vy</t>
  </si>
  <si>
    <t>Lê Như Ý</t>
  </si>
  <si>
    <t>Đặng Nguyễn Quỳnh Anh</t>
  </si>
  <si>
    <t>28/11/2009</t>
  </si>
  <si>
    <t>Huỳnh Minh Anh</t>
  </si>
  <si>
    <t>Nguyễn Song Anh</t>
  </si>
  <si>
    <t>Trần Hoàng Anh</t>
  </si>
  <si>
    <t>Trần Gia Bảo</t>
  </si>
  <si>
    <t>27/07/2009</t>
  </si>
  <si>
    <t>Nguyễn Minh Châu</t>
  </si>
  <si>
    <t>Trần Mạnh Cường</t>
  </si>
  <si>
    <t>Mai Lê Thị Hồng Diễm</t>
  </si>
  <si>
    <t>Nguyễn Trí Dũng</t>
  </si>
  <si>
    <t>Lê Công Đạt</t>
  </si>
  <si>
    <t>Nguyễn Mậu Hải Đăng</t>
  </si>
  <si>
    <t>Phạm Vũ Khánh Đăng</t>
  </si>
  <si>
    <t>Lâm Duy Hào</t>
  </si>
  <si>
    <t>17/12/2009</t>
  </si>
  <si>
    <t>Vũ Minh Hải</t>
  </si>
  <si>
    <t>08/02/2009</t>
  </si>
  <si>
    <t>Lê Vũ Minh Hằng</t>
  </si>
  <si>
    <t>01/12/2009</t>
  </si>
  <si>
    <t>Trần Nguyễn Ngọc Hân</t>
  </si>
  <si>
    <t>Nguyễn Bá Hậu</t>
  </si>
  <si>
    <t>17/07/2009</t>
  </si>
  <si>
    <t>Lưu Khánh Hoàng</t>
  </si>
  <si>
    <t>27/08/2009</t>
  </si>
  <si>
    <t>Phạm Hoàng Phi Hùng</t>
  </si>
  <si>
    <t>23/04/2009</t>
  </si>
  <si>
    <t>Nguyễn Huỳnh Bá Khang</t>
  </si>
  <si>
    <t>14/11/2009</t>
  </si>
  <si>
    <t>Nguyễn Nhật Anh Khoa</t>
  </si>
  <si>
    <t>Bùi Gia Lâm</t>
  </si>
  <si>
    <t>Nguyễn Tuấn Long</t>
  </si>
  <si>
    <t>09/06/2009</t>
  </si>
  <si>
    <t>Hồ Ngọc Minh</t>
  </si>
  <si>
    <t>16/01/2009</t>
  </si>
  <si>
    <t>Trương Hoàng Minh</t>
  </si>
  <si>
    <t>Đỗ Nguyễn Bảo Nam</t>
  </si>
  <si>
    <t>Lý Phương Nghi</t>
  </si>
  <si>
    <t>30/09/2009</t>
  </si>
  <si>
    <t>Nguyễn Hoàng Minh Nhật</t>
  </si>
  <si>
    <t>Phan Minh Nhựt</t>
  </si>
  <si>
    <t>Lê Phát</t>
  </si>
  <si>
    <t>31/03/2009</t>
  </si>
  <si>
    <t>Dương Ngọc Phú</t>
  </si>
  <si>
    <t>Đoàn Kiến Quốc</t>
  </si>
  <si>
    <t>22/04/2009</t>
  </si>
  <si>
    <t>Vũ Thị Như Quỳnh</t>
  </si>
  <si>
    <t>22/03/2009</t>
  </si>
  <si>
    <t>Huỳnh Ngọc Sang</t>
  </si>
  <si>
    <t>11/07/2009</t>
  </si>
  <si>
    <t>Phạm Châu Thanh</t>
  </si>
  <si>
    <t>Lê Quang Thái</t>
  </si>
  <si>
    <t>21/11/2009</t>
  </si>
  <si>
    <t>Nguyễn Tiến Thắng</t>
  </si>
  <si>
    <t>Nguyễn Thị Bảo Thi</t>
  </si>
  <si>
    <t>Phạm Vũ Thiên</t>
  </si>
  <si>
    <t>Nguyễn Đức Thiện</t>
  </si>
  <si>
    <t>08/05/2009</t>
  </si>
  <si>
    <t>Trần Ngọc Phương Thy</t>
  </si>
  <si>
    <t>20/12/2009</t>
  </si>
  <si>
    <t>Trần Trung Tín</t>
  </si>
  <si>
    <t>07/01/2009</t>
  </si>
  <si>
    <t>Vũ Hiền Bảo Trân</t>
  </si>
  <si>
    <t>Phạm Minh Triết</t>
  </si>
  <si>
    <t>15/03/2009</t>
  </si>
  <si>
    <t>Võ Phương Gia Tuệ</t>
  </si>
  <si>
    <t>Trần Thị Bảo Uyên</t>
  </si>
  <si>
    <t>16/03/2009</t>
  </si>
  <si>
    <t>Võ Nguyễn Cẩm Vân</t>
  </si>
  <si>
    <t>Trần Thúy Vy</t>
  </si>
  <si>
    <t>Văn Gia Ý</t>
  </si>
  <si>
    <t>12/07/2009</t>
  </si>
  <si>
    <t>Đào Đức Việt Anh</t>
  </si>
  <si>
    <t>10</t>
  </si>
  <si>
    <t>9.7</t>
  </si>
  <si>
    <t>9.5</t>
  </si>
  <si>
    <t>9.9</t>
  </si>
  <si>
    <t>9.8</t>
  </si>
  <si>
    <t>Lưu Đỗ Phương Anh</t>
  </si>
  <si>
    <t>6.9</t>
  </si>
  <si>
    <t>7.7</t>
  </si>
  <si>
    <t>8.7</t>
  </si>
  <si>
    <t>9.1</t>
  </si>
  <si>
    <t>8.4</t>
  </si>
  <si>
    <t>8.3</t>
  </si>
  <si>
    <t>8.6</t>
  </si>
  <si>
    <t>8.8</t>
  </si>
  <si>
    <t>8.2</t>
  </si>
  <si>
    <t>Nguyễn Ngọc Lan Anh</t>
  </si>
  <si>
    <t>9.2</t>
  </si>
  <si>
    <t>9.0</t>
  </si>
  <si>
    <t>9.4</t>
  </si>
  <si>
    <t>9.6</t>
  </si>
  <si>
    <t>9.3</t>
  </si>
  <si>
    <t>Đào Huỳnh Quốc Bảo</t>
  </si>
  <si>
    <t>21/04/2009</t>
  </si>
  <si>
    <t>8.9</t>
  </si>
  <si>
    <t>7.8</t>
  </si>
  <si>
    <t>Huỳnh Đức Chính</t>
  </si>
  <si>
    <t>28/10/2009</t>
  </si>
  <si>
    <t>7.1</t>
  </si>
  <si>
    <t>7.0</t>
  </si>
  <si>
    <t>6.4</t>
  </si>
  <si>
    <t>8.5</t>
  </si>
  <si>
    <t>7.6</t>
  </si>
  <si>
    <t>Lại Hồng Đức</t>
  </si>
  <si>
    <t>Dương Ngọc Hân</t>
  </si>
  <si>
    <t>8.0</t>
  </si>
  <si>
    <t>7.3</t>
  </si>
  <si>
    <t>Huỳnh Vũ Gia Hân</t>
  </si>
  <si>
    <t>7.9</t>
  </si>
  <si>
    <t>Trần Thị Ngọc Hân</t>
  </si>
  <si>
    <t>Trần Đình Mạnh Hùng</t>
  </si>
  <si>
    <t>Trần Ý Khanh</t>
  </si>
  <si>
    <t>30/04/2009</t>
  </si>
  <si>
    <t>Nguyễn Gia Khánh</t>
  </si>
  <si>
    <t>16/12/2009</t>
  </si>
  <si>
    <t>Phan Kim Khánh</t>
  </si>
  <si>
    <t>Nguyễn Đăng Khôi</t>
  </si>
  <si>
    <t>7.5</t>
  </si>
  <si>
    <t>Đoàn Ngọc Thiên Kim</t>
  </si>
  <si>
    <t>07/05/2009</t>
  </si>
  <si>
    <t>Nguyễn Diệu Linh</t>
  </si>
  <si>
    <t>26/03/2009</t>
  </si>
  <si>
    <t>8.1</t>
  </si>
  <si>
    <t>Nguyễn Ngọc Linh</t>
  </si>
  <si>
    <t>15/05/2009</t>
  </si>
  <si>
    <t>7.4</t>
  </si>
  <si>
    <t>Võ Ngọc Phương Mai</t>
  </si>
  <si>
    <t>Nguyễn Tô Quang Minh</t>
  </si>
  <si>
    <t>09/04/2009</t>
  </si>
  <si>
    <t>Nguyễn Tuấn Minh</t>
  </si>
  <si>
    <t>Nguyễn Thanh Thảo My</t>
  </si>
  <si>
    <t>Hoàng Quốc Nam</t>
  </si>
  <si>
    <t>Bùi Võ Thiện Nhân</t>
  </si>
  <si>
    <t>Nguyễn Thị Thảo Như</t>
  </si>
  <si>
    <t>Nguyễn Tấn Phúc</t>
  </si>
  <si>
    <t>09/02/2009</t>
  </si>
  <si>
    <t>Huỳnh Lê Trúc Phương</t>
  </si>
  <si>
    <t>Vũ Kiều Phương</t>
  </si>
  <si>
    <t>7.2</t>
  </si>
  <si>
    <t>6.0</t>
  </si>
  <si>
    <t>Lê Như Quỳnh</t>
  </si>
  <si>
    <t>29/08/2009</t>
  </si>
  <si>
    <t>Trần Ngọc Như Quỳnh</t>
  </si>
  <si>
    <t>Mai Hoàng Minh Tâm</t>
  </si>
  <si>
    <t>Nguyễn Hoàng Ngọc Thanh</t>
  </si>
  <si>
    <t>Trần Nguyễn Thanh Thùy</t>
  </si>
  <si>
    <t>Đặng Anh Thư</t>
  </si>
  <si>
    <t>Đặng Trần Thủy Tiên</t>
  </si>
  <si>
    <t>6.8</t>
  </si>
  <si>
    <t>Cao Thiên Toàn</t>
  </si>
  <si>
    <t>11/06/2009</t>
  </si>
  <si>
    <t>Nguyễn Thị Phương Trang</t>
  </si>
  <si>
    <t>Trần Thị Ngọc Tú</t>
  </si>
  <si>
    <t>Trịnh Thị Thanh Tú</t>
  </si>
  <si>
    <t>Cao Quốc Tuấn</t>
  </si>
  <si>
    <t>Phạm Nguyễn Ngọc Tuyết</t>
  </si>
  <si>
    <t>Nguyễn Hồ Hải Uyên</t>
  </si>
  <si>
    <t>Lã Thị Thanh Vân</t>
  </si>
  <si>
    <t>6.2</t>
  </si>
  <si>
    <t>Vũ Ngọc Thiên Vân</t>
  </si>
  <si>
    <t>15/11/2009</t>
  </si>
  <si>
    <t>Đỗ Ngọc Bảo Vy</t>
  </si>
  <si>
    <t>14/03/2009</t>
  </si>
  <si>
    <t>Đồng Nhật Vy</t>
  </si>
  <si>
    <t>25/10/2009</t>
  </si>
  <si>
    <t>Lê Ngọc Minh Xuân</t>
  </si>
  <si>
    <t>27/01/2009</t>
  </si>
  <si>
    <t>Nguyễn Lê Hải Yến</t>
  </si>
  <si>
    <t>03/07/2009</t>
  </si>
  <si>
    <t>Huỳnh Bảo Sơn</t>
  </si>
  <si>
    <t>7a4</t>
  </si>
  <si>
    <t>6a4</t>
  </si>
  <si>
    <t>Ghi chú</t>
  </si>
  <si>
    <t>UBND HUYỆN NHÀ BÈ</t>
  </si>
  <si>
    <t>TRƯỜNG TRUNG HỌC CƠ SỞ</t>
  </si>
  <si>
    <t>NGUYỄN BỈNH KHIÊM</t>
  </si>
  <si>
    <t>CỘNG HOÀ XÃ HỘI CHỦ NGHĨA VIỆT NAM</t>
  </si>
  <si>
    <t>Độc lập - Tự do - Hạnh phúc</t>
  </si>
  <si>
    <t>DANH SÁCH HỌC SINH KHỐI 7 NĂM HỌC 2021 - 2022</t>
  </si>
  <si>
    <t>Lê Tuyết An</t>
  </si>
  <si>
    <t>08/03/2009</t>
  </si>
  <si>
    <t>Phạm Nguyễn Văn An</t>
  </si>
  <si>
    <t>08/11/2009</t>
  </si>
  <si>
    <t>Nguyễn Nhật Anh</t>
  </si>
  <si>
    <t>6.5</t>
  </si>
  <si>
    <t>Võ Hoàng Anh</t>
  </si>
  <si>
    <t>Nguyễn Hải Bình</t>
  </si>
  <si>
    <t>Trần Vũ Minh Châu</t>
  </si>
  <si>
    <t>Phạm Trí Cường</t>
  </si>
  <si>
    <t>27/12/2009</t>
  </si>
  <si>
    <t>Vũ Trần Quỳnh Giang</t>
  </si>
  <si>
    <t>Bùi Ngọc Hải</t>
  </si>
  <si>
    <t>Đặng Mỹ Hân</t>
  </si>
  <si>
    <t>Hoàng Gia Huy</t>
  </si>
  <si>
    <t>Nguyễn Như Thái Huy</t>
  </si>
  <si>
    <t>25/04/2009</t>
  </si>
  <si>
    <t>Võ Nguyễn Xuân Huy</t>
  </si>
  <si>
    <t>Chu Khánh Hưng</t>
  </si>
  <si>
    <t>Trần Huỳnh Hương</t>
  </si>
  <si>
    <t>Nguyễn Phúc Khang</t>
  </si>
  <si>
    <t>Nguyễn Phước Khang</t>
  </si>
  <si>
    <t>15/02/2009</t>
  </si>
  <si>
    <t>Trần Nguyên Khang</t>
  </si>
  <si>
    <t>Trần Trọng Khang</t>
  </si>
  <si>
    <t>Đỗ Quốc Khánh</t>
  </si>
  <si>
    <t>Nguyễn Nhật Khánh</t>
  </si>
  <si>
    <t>Trần Gia Khánh</t>
  </si>
  <si>
    <t>Trần Đăng Khoa</t>
  </si>
  <si>
    <t>Võ Đình Anh Khôi</t>
  </si>
  <si>
    <t>Chung Võ Thiên Kim</t>
  </si>
  <si>
    <t>Nguyễn Thị Phương Linh</t>
  </si>
  <si>
    <t>Nguyễn Quốc Minh</t>
  </si>
  <si>
    <t>23/03/2009</t>
  </si>
  <si>
    <t>Đỗ Nguyễn Thảo My</t>
  </si>
  <si>
    <t>Nguyễn Huỳnh Gia Nghi</t>
  </si>
  <si>
    <t>08/12/2009</t>
  </si>
  <si>
    <t>Nguyễn Huỳnh Xuân Nghi</t>
  </si>
  <si>
    <t>Nguyễn Ánh Ngọc</t>
  </si>
  <si>
    <t>Nguyễn Lê Bảo Ngọc</t>
  </si>
  <si>
    <t>Trần Châu Khánh Ngọc</t>
  </si>
  <si>
    <t>Lê Hồng Uyên Nhi</t>
  </si>
  <si>
    <t>6.6</t>
  </si>
  <si>
    <t>Trần Ngọc Yến Như</t>
  </si>
  <si>
    <t>Hoàng Gia Phúc</t>
  </si>
  <si>
    <t>Phan Minh Phúc</t>
  </si>
  <si>
    <t>Bùi Nguyễn Duy Phước</t>
  </si>
  <si>
    <t>10/01/2009</t>
  </si>
  <si>
    <t>Nguyễn Lữ Tú Phương</t>
  </si>
  <si>
    <t>Phạm Thảo Phương</t>
  </si>
  <si>
    <t>20/05/2009</t>
  </si>
  <si>
    <t>Nguyễn Phan Thúy Quỳnh</t>
  </si>
  <si>
    <t>Vũ Phương Thảo</t>
  </si>
  <si>
    <t>Nguyễn Phan Trường Thịnh</t>
  </si>
  <si>
    <t>Nguyễn Ngọc Anh Thy</t>
  </si>
  <si>
    <t>18/01/2009</t>
  </si>
  <si>
    <t>Lê Thị Quỳnh Trang</t>
  </si>
  <si>
    <t>18/05/2009</t>
  </si>
  <si>
    <t>Phan Hoàng Thu Trang</t>
  </si>
  <si>
    <t>Lê Huỳnh Thanh Vân</t>
  </si>
  <si>
    <t>Đỗ Phương Anh</t>
  </si>
  <si>
    <t>Lại Ngọc Minh Anh</t>
  </si>
  <si>
    <t>Nguyễn Thái Bình</t>
  </si>
  <si>
    <t>05/01/2009</t>
  </si>
  <si>
    <t>Vương Bảo Châu</t>
  </si>
  <si>
    <t>07/11/2009</t>
  </si>
  <si>
    <t>Khuất Ngọc Quỳnh Chi</t>
  </si>
  <si>
    <t>Trần Kim Dung</t>
  </si>
  <si>
    <t>Nguyễn Tiến Dũng</t>
  </si>
  <si>
    <t>Lương Hà Tâm Đan</t>
  </si>
  <si>
    <t>Nguyễn Ngọc Hương Giang</t>
  </si>
  <si>
    <t>Lê Thanh Hải</t>
  </si>
  <si>
    <t>Trần Thị Thu Hằng</t>
  </si>
  <si>
    <t>Nguyễn Ngọc Bảo Hân</t>
  </si>
  <si>
    <t>Hồ Gia Huy</t>
  </si>
  <si>
    <t>Võ Kim Nhật Huy</t>
  </si>
  <si>
    <t>26/07/2009</t>
  </si>
  <si>
    <t>Phạm Quang Hưng</t>
  </si>
  <si>
    <t>Phan Anh Kha</t>
  </si>
  <si>
    <t>Nguyễn Nhật Tuấn Khang</t>
  </si>
  <si>
    <t>Nguyễn Tuấn Khang</t>
  </si>
  <si>
    <t>Phan Gia Khiêm</t>
  </si>
  <si>
    <t>Dương Anh Khoa</t>
  </si>
  <si>
    <t>5.8</t>
  </si>
  <si>
    <t>6.3</t>
  </si>
  <si>
    <t>6.7</t>
  </si>
  <si>
    <t>Tống Khánh Linh</t>
  </si>
  <si>
    <t>Mai Huỳnh Long</t>
  </si>
  <si>
    <t>Nguyễn Huỳnh Long</t>
  </si>
  <si>
    <t>04/12/2009</t>
  </si>
  <si>
    <t>Nguyễn Lê Bảo Minh</t>
  </si>
  <si>
    <t>Võ Lê Cao Minh</t>
  </si>
  <si>
    <t>Lê Hoàng Trà My</t>
  </si>
  <si>
    <t>Lê Nhật Nam</t>
  </si>
  <si>
    <t>Nguyễn Như Nam</t>
  </si>
  <si>
    <t>Nguyễn Hà Trung Nghĩa</t>
  </si>
  <si>
    <t>Lê Thị Bích Ngọc</t>
  </si>
  <si>
    <t>Vũ Trần Như Ngọc</t>
  </si>
  <si>
    <t>Ngô Khôi Nguyên</t>
  </si>
  <si>
    <t>Nguyễn Ngọc Xuân Nhi</t>
  </si>
  <si>
    <t>19/04/2009</t>
  </si>
  <si>
    <t>Đào Ngọc Nam Phương</t>
  </si>
  <si>
    <t>03/09/2009</t>
  </si>
  <si>
    <t>Nguyễn Thế Quang</t>
  </si>
  <si>
    <t>14/01/2009</t>
  </si>
  <si>
    <t>Lê Trần Diễm Quỳnh</t>
  </si>
  <si>
    <t>Võ Trúc Quỳnh</t>
  </si>
  <si>
    <t>Vũ Đức Tâm</t>
  </si>
  <si>
    <t>16/08/2009</t>
  </si>
  <si>
    <t>Phạm Ngọc Thạch</t>
  </si>
  <si>
    <t>24/07/2009</t>
  </si>
  <si>
    <t>Nguyễn Đình Thanh</t>
  </si>
  <si>
    <t>Trần Thảo Trang</t>
  </si>
  <si>
    <t>24/09/2009</t>
  </si>
  <si>
    <t>Lê Phạm Minh Trí</t>
  </si>
  <si>
    <t>Nguyễn Lê Anh Tuấn</t>
  </si>
  <si>
    <t>Nguyễn Hạ Đan Uyên</t>
  </si>
  <si>
    <t>Nguyễn Quang Vinh</t>
  </si>
  <si>
    <t>29/12/2009</t>
  </si>
  <si>
    <t>6A10</t>
  </si>
  <si>
    <t>7a10</t>
  </si>
  <si>
    <t>6a11</t>
  </si>
  <si>
    <t>7a11</t>
  </si>
  <si>
    <t>Đoàn Việt Anh</t>
  </si>
  <si>
    <t>Võ Thị Nguyên Kim</t>
  </si>
  <si>
    <t>Học lại</t>
  </si>
  <si>
    <t>Lê Hoài Anh Thư</t>
  </si>
  <si>
    <t>LVH</t>
  </si>
  <si>
    <t>Đinh Nguyễn Trung Kiên</t>
  </si>
  <si>
    <t>Chuyển về</t>
  </si>
  <si>
    <t>Yên Ninh</t>
  </si>
  <si>
    <t>Nguyễn Ngọc Khoa</t>
  </si>
  <si>
    <t>Đặng Hoàng Phú Mỹ</t>
  </si>
  <si>
    <t>C. Thạnh</t>
  </si>
  <si>
    <t>0902658045</t>
  </si>
  <si>
    <t>0784866333</t>
  </si>
  <si>
    <t>0387581004</t>
  </si>
  <si>
    <t>0907081956</t>
  </si>
  <si>
    <t>0338209306</t>
  </si>
  <si>
    <t>0937349381</t>
  </si>
  <si>
    <t>0909029566</t>
  </si>
  <si>
    <t>0329320014</t>
  </si>
  <si>
    <t>0978356567</t>
  </si>
  <si>
    <t>0379218748</t>
  </si>
  <si>
    <t>0974588546</t>
  </si>
  <si>
    <t>0934003375</t>
  </si>
  <si>
    <t>0772567670</t>
  </si>
  <si>
    <t>0778731641</t>
  </si>
  <si>
    <t>0909989652</t>
  </si>
  <si>
    <t>0963384627</t>
  </si>
  <si>
    <t>0902598276</t>
  </si>
  <si>
    <t>0938444018</t>
  </si>
  <si>
    <t>0769622294</t>
  </si>
  <si>
    <t>0972644646</t>
  </si>
  <si>
    <t>0961143017</t>
  </si>
  <si>
    <t>0937977248</t>
  </si>
  <si>
    <t>0906893687</t>
  </si>
  <si>
    <t>0396433359</t>
  </si>
  <si>
    <t>0933884060</t>
  </si>
  <si>
    <t>0767810222</t>
  </si>
  <si>
    <t>0982090147</t>
  </si>
  <si>
    <t>0901383933</t>
  </si>
  <si>
    <t>0989010479</t>
  </si>
  <si>
    <t>0906761752</t>
  </si>
  <si>
    <t>0936202874</t>
  </si>
  <si>
    <t>0984974773</t>
  </si>
  <si>
    <t>0904550232</t>
  </si>
  <si>
    <t>0364488602</t>
  </si>
  <si>
    <t>0703808351</t>
  </si>
  <si>
    <t>0772761633</t>
  </si>
  <si>
    <t>0703014121</t>
  </si>
  <si>
    <t>0938248430</t>
  </si>
  <si>
    <t>0932798298</t>
  </si>
  <si>
    <t>0906642795</t>
  </si>
  <si>
    <t>0902661151</t>
  </si>
  <si>
    <t>0934002853</t>
  </si>
  <si>
    <t>0908666673</t>
  </si>
  <si>
    <t>0979047575</t>
  </si>
  <si>
    <t>0363460576</t>
  </si>
  <si>
    <t>0362497415</t>
  </si>
  <si>
    <t>0798882064</t>
  </si>
  <si>
    <t>0765588169</t>
  </si>
  <si>
    <t>0906657066</t>
  </si>
  <si>
    <t>0763240050</t>
  </si>
  <si>
    <t>0708792056</t>
  </si>
  <si>
    <t>0833516465</t>
  </si>
  <si>
    <t>0971572522</t>
  </si>
  <si>
    <t>0938104276</t>
  </si>
  <si>
    <t>0902810622</t>
  </si>
  <si>
    <t>0982118536</t>
  </si>
  <si>
    <t>0937850937</t>
  </si>
  <si>
    <t>0902919962</t>
  </si>
  <si>
    <t>0782272646</t>
  </si>
  <si>
    <t>0703654644</t>
  </si>
  <si>
    <t>0345007941</t>
  </si>
  <si>
    <t>0347533504</t>
  </si>
  <si>
    <t>0925772722</t>
  </si>
  <si>
    <t>0776170799</t>
  </si>
  <si>
    <t>0363585009</t>
  </si>
  <si>
    <t>0938292711</t>
  </si>
  <si>
    <t>0706663144</t>
  </si>
  <si>
    <t>0943533478</t>
  </si>
  <si>
    <t>0937856578</t>
  </si>
  <si>
    <t>0901366380</t>
  </si>
  <si>
    <t>0933014769</t>
  </si>
  <si>
    <t>0778767591</t>
  </si>
  <si>
    <t>0946137726</t>
  </si>
  <si>
    <t>0702166682</t>
  </si>
  <si>
    <t>0774179890</t>
  </si>
  <si>
    <t>0784401440</t>
  </si>
  <si>
    <t>0938725289</t>
  </si>
  <si>
    <t>0909452829</t>
  </si>
  <si>
    <t>0797526217</t>
  </si>
  <si>
    <t>0908300809</t>
  </si>
  <si>
    <t>0765066320</t>
  </si>
  <si>
    <t>0932177877</t>
  </si>
  <si>
    <t>0328142558</t>
  </si>
  <si>
    <t>0356808604</t>
  </si>
  <si>
    <t>0983574879</t>
  </si>
  <si>
    <t>0327354166</t>
  </si>
  <si>
    <t>0704580398</t>
  </si>
  <si>
    <t>0906792642</t>
  </si>
  <si>
    <t>0917038083</t>
  </si>
  <si>
    <t>0335566637</t>
  </si>
  <si>
    <t>0784293806</t>
  </si>
  <si>
    <t>0937386579</t>
  </si>
  <si>
    <t>0902635233</t>
  </si>
  <si>
    <t>0902869225</t>
  </si>
  <si>
    <t>0908884008</t>
  </si>
  <si>
    <t>0932743292</t>
  </si>
  <si>
    <t>0932133765</t>
  </si>
  <si>
    <t>0367713247</t>
  </si>
  <si>
    <t>0908044453</t>
  </si>
  <si>
    <t>0915762497</t>
  </si>
  <si>
    <t>0938167420</t>
  </si>
  <si>
    <t>0902599981</t>
  </si>
  <si>
    <t>0934596712</t>
  </si>
  <si>
    <t>0906779483</t>
  </si>
  <si>
    <t>0974787409</t>
  </si>
  <si>
    <t>0908965941</t>
  </si>
  <si>
    <t>0772959289</t>
  </si>
  <si>
    <t>0779798151</t>
  </si>
  <si>
    <t>0336539277</t>
  </si>
  <si>
    <t>0909509667</t>
  </si>
  <si>
    <t>0352658114</t>
  </si>
  <si>
    <t>0906742723</t>
  </si>
  <si>
    <t>0901064782</t>
  </si>
  <si>
    <t>0773024226</t>
  </si>
  <si>
    <t>0708546870</t>
  </si>
  <si>
    <t>0906384112</t>
  </si>
  <si>
    <t>0794785777</t>
  </si>
  <si>
    <t>0764457779</t>
  </si>
  <si>
    <t>0382071312</t>
  </si>
  <si>
    <t>0966482591</t>
  </si>
  <si>
    <t>0902086406</t>
  </si>
  <si>
    <t>0934660841</t>
  </si>
  <si>
    <t>0902481339</t>
  </si>
  <si>
    <t>0909223032</t>
  </si>
  <si>
    <t>0983399270</t>
  </si>
  <si>
    <t>0339874909</t>
  </si>
  <si>
    <t>0909396591</t>
  </si>
  <si>
    <t>0909314304</t>
  </si>
  <si>
    <t>0789869951</t>
  </si>
  <si>
    <t>0329087573</t>
  </si>
  <si>
    <t>0773606637</t>
  </si>
  <si>
    <t>0935318686</t>
  </si>
  <si>
    <t>0766147718</t>
  </si>
  <si>
    <t>0906607443</t>
  </si>
  <si>
    <t>0708940494</t>
  </si>
  <si>
    <t>0938824040</t>
  </si>
  <si>
    <t>0909631891</t>
  </si>
  <si>
    <t>0989747160</t>
  </si>
  <si>
    <t>0347519670</t>
  </si>
  <si>
    <t>0987593414</t>
  </si>
  <si>
    <t>0908021935</t>
  </si>
  <si>
    <t>0903183464</t>
  </si>
  <si>
    <t>0933694699</t>
  </si>
  <si>
    <t>0934000246</t>
  </si>
  <si>
    <t>0909961469</t>
  </si>
  <si>
    <t>0357261301</t>
  </si>
  <si>
    <t>0765961856</t>
  </si>
  <si>
    <t>0909973494</t>
  </si>
  <si>
    <t>0905325624</t>
  </si>
  <si>
    <t>0935506054</t>
  </si>
  <si>
    <t>0914705142</t>
  </si>
  <si>
    <t>0902535109</t>
  </si>
  <si>
    <t>0933160017</t>
  </si>
  <si>
    <t>0708901928</t>
  </si>
  <si>
    <t>0908359422</t>
  </si>
  <si>
    <t>0918264043</t>
  </si>
  <si>
    <t>0764262649</t>
  </si>
  <si>
    <t>0902635391</t>
  </si>
  <si>
    <t>0933773326</t>
  </si>
  <si>
    <t>0916353137</t>
  </si>
  <si>
    <t>0913171091</t>
  </si>
  <si>
    <t>0931997558</t>
  </si>
  <si>
    <t>0703695881</t>
  </si>
  <si>
    <t>0918606730</t>
  </si>
  <si>
    <t>0976929090</t>
  </si>
  <si>
    <t>0917473828</t>
  </si>
  <si>
    <t>0906997195</t>
  </si>
  <si>
    <t>0367706260</t>
  </si>
  <si>
    <t>0362646856</t>
  </si>
  <si>
    <t>0778837548</t>
  </si>
  <si>
    <t>0352089603</t>
  </si>
  <si>
    <t>0909460908</t>
  </si>
  <si>
    <t>0702950926</t>
  </si>
  <si>
    <t>0972322229</t>
  </si>
  <si>
    <t>0908319158</t>
  </si>
  <si>
    <t>0906316233</t>
  </si>
  <si>
    <t>0938048043</t>
  </si>
  <si>
    <t>0386456928</t>
  </si>
  <si>
    <t>0775075931</t>
  </si>
  <si>
    <t>0977128733</t>
  </si>
  <si>
    <t>0778865328</t>
  </si>
  <si>
    <t>0917383238</t>
  </si>
  <si>
    <t>0868387144</t>
  </si>
  <si>
    <t>0797756019</t>
  </si>
  <si>
    <t>0343730810</t>
  </si>
  <si>
    <t>0938072138</t>
  </si>
  <si>
    <t>0906924412</t>
  </si>
  <si>
    <t>0797539900</t>
  </si>
  <si>
    <t>0931167979</t>
  </si>
  <si>
    <t>0765089910</t>
  </si>
  <si>
    <t>0765381881</t>
  </si>
  <si>
    <t>0634853241</t>
  </si>
  <si>
    <t>0918808518</t>
  </si>
  <si>
    <t>0908234587</t>
  </si>
  <si>
    <t>0913813792</t>
  </si>
  <si>
    <t>0918775969</t>
  </si>
  <si>
    <t>0908858293</t>
  </si>
  <si>
    <t>0908083098</t>
  </si>
  <si>
    <t>0938164344</t>
  </si>
  <si>
    <t>0989101041</t>
  </si>
  <si>
    <t>0946969773</t>
  </si>
  <si>
    <t>0983662744</t>
  </si>
  <si>
    <t>0903082341</t>
  </si>
  <si>
    <t>0968813823</t>
  </si>
  <si>
    <t>0901920273</t>
  </si>
  <si>
    <t>0385482773</t>
  </si>
  <si>
    <t>0938769055</t>
  </si>
  <si>
    <t>0773307251</t>
  </si>
  <si>
    <t>0785579090</t>
  </si>
  <si>
    <t>0909889345</t>
  </si>
  <si>
    <t>0904341453</t>
  </si>
  <si>
    <t>0976977041</t>
  </si>
  <si>
    <t>0776760409</t>
  </si>
  <si>
    <t>0901294567</t>
  </si>
  <si>
    <t>0986997104</t>
  </si>
  <si>
    <t>0901448420</t>
  </si>
  <si>
    <t>0983802690</t>
  </si>
  <si>
    <t>0377117711</t>
  </si>
  <si>
    <t>0908474744</t>
  </si>
  <si>
    <t>0938484144</t>
  </si>
  <si>
    <t>0916998054</t>
  </si>
  <si>
    <t>0967047551</t>
  </si>
  <si>
    <t>0907698630</t>
  </si>
  <si>
    <t>0903102574</t>
  </si>
  <si>
    <t>0909668649</t>
  </si>
  <si>
    <t>0933448673</t>
  </si>
  <si>
    <t>0854884404</t>
  </si>
  <si>
    <t>0909153931</t>
  </si>
  <si>
    <t>0964106219</t>
  </si>
  <si>
    <t>0933641807</t>
  </si>
  <si>
    <t>0773900789</t>
  </si>
  <si>
    <t>0945443975</t>
  </si>
  <si>
    <t>0934116294</t>
  </si>
  <si>
    <t>0935671640</t>
  </si>
  <si>
    <t>0938372471</t>
  </si>
  <si>
    <t>0962591634</t>
  </si>
  <si>
    <t>0971126421</t>
  </si>
  <si>
    <t>0973128886</t>
  </si>
  <si>
    <t>0961064862</t>
  </si>
  <si>
    <t>0973162278</t>
  </si>
  <si>
    <t>0907445468</t>
  </si>
  <si>
    <t>0393695175</t>
  </si>
  <si>
    <t>0987157342</t>
  </si>
  <si>
    <t>0938042732</t>
  </si>
  <si>
    <t>0902277016</t>
  </si>
  <si>
    <t>0982354794</t>
  </si>
  <si>
    <t>0903393825</t>
  </si>
  <si>
    <t>0909874516</t>
  </si>
  <si>
    <t>0903938258</t>
  </si>
  <si>
    <t>0974922355</t>
  </si>
  <si>
    <t>0974839327</t>
  </si>
  <si>
    <t>0937315580</t>
  </si>
  <si>
    <t>0902700507</t>
  </si>
  <si>
    <t>0982822938</t>
  </si>
  <si>
    <t>0932727900</t>
  </si>
  <si>
    <t>0938932600</t>
  </si>
  <si>
    <t>0813260806</t>
  </si>
  <si>
    <t>0918851815</t>
  </si>
  <si>
    <t>0938304332</t>
  </si>
  <si>
    <t>0977070697</t>
  </si>
  <si>
    <t>0906939898</t>
  </si>
  <si>
    <t>0918378607</t>
  </si>
  <si>
    <t>0327180635</t>
  </si>
  <si>
    <t>0908723426</t>
  </si>
  <si>
    <t>0365516463</t>
  </si>
  <si>
    <t>0765449030</t>
  </si>
  <si>
    <t>0931150801</t>
  </si>
  <si>
    <t>0359618550</t>
  </si>
  <si>
    <t>0937119115</t>
  </si>
  <si>
    <t>0918014747</t>
  </si>
  <si>
    <t>0909746566</t>
  </si>
  <si>
    <t>0903919454</t>
  </si>
  <si>
    <t>0969318853</t>
  </si>
  <si>
    <t>0968479568</t>
  </si>
  <si>
    <t>0903376617</t>
  </si>
  <si>
    <t>0938819926</t>
  </si>
  <si>
    <t>0908320338</t>
  </si>
  <si>
    <t>0902993132</t>
  </si>
  <si>
    <t>0932041847</t>
  </si>
  <si>
    <t>0907399903</t>
  </si>
  <si>
    <t>0902885085</t>
  </si>
  <si>
    <t>0938510397</t>
  </si>
  <si>
    <t>0902947230</t>
  </si>
  <si>
    <t>0979975332</t>
  </si>
  <si>
    <t>0934333352</t>
  </si>
  <si>
    <t>0906616840</t>
  </si>
  <si>
    <t>0902517550</t>
  </si>
  <si>
    <t>0932686643</t>
  </si>
  <si>
    <t>0965191189</t>
  </si>
  <si>
    <t>0982963335</t>
  </si>
  <si>
    <t>0909744187</t>
  </si>
  <si>
    <t>0911587782</t>
  </si>
  <si>
    <t>0339263330</t>
  </si>
  <si>
    <t>0392817731</t>
  </si>
  <si>
    <t>0977675822</t>
  </si>
  <si>
    <t>0906859296</t>
  </si>
  <si>
    <t>0394646962</t>
  </si>
  <si>
    <t>0938568217</t>
  </si>
  <si>
    <t>0903666758</t>
  </si>
  <si>
    <t>0355266933</t>
  </si>
  <si>
    <t>0919583178</t>
  </si>
  <si>
    <t>0776783234</t>
  </si>
  <si>
    <t>0938386650</t>
  </si>
  <si>
    <t>0903612010</t>
  </si>
  <si>
    <t>0976445637</t>
  </si>
  <si>
    <t>0348045539</t>
  </si>
  <si>
    <t>0364846365</t>
  </si>
  <si>
    <t>0908175780</t>
  </si>
  <si>
    <t>0764852596</t>
  </si>
  <si>
    <t>0908791887</t>
  </si>
  <si>
    <t>0907175012</t>
  </si>
  <si>
    <t>0385575168</t>
  </si>
  <si>
    <t>0931413522</t>
  </si>
  <si>
    <t>0906686715</t>
  </si>
  <si>
    <t>0975198751</t>
  </si>
  <si>
    <t>0982235848</t>
  </si>
  <si>
    <t>0767546486</t>
  </si>
  <si>
    <t>0989791779</t>
  </si>
  <si>
    <t>0343993009</t>
  </si>
  <si>
    <t>0703284706</t>
  </si>
  <si>
    <t>0977507927</t>
  </si>
  <si>
    <t>0936272559</t>
  </si>
  <si>
    <t>0975163926</t>
  </si>
  <si>
    <t>0355077227</t>
  </si>
  <si>
    <t>0704588869</t>
  </si>
  <si>
    <t>0902679639</t>
  </si>
  <si>
    <t>0903128242</t>
  </si>
  <si>
    <t>0934038251</t>
  </si>
  <si>
    <t>0979729997</t>
  </si>
  <si>
    <t>0798123399</t>
  </si>
  <si>
    <t>0978880632</t>
  </si>
  <si>
    <t>0798056637</t>
  </si>
  <si>
    <t>0903907963</t>
  </si>
  <si>
    <t>0902885980</t>
  </si>
  <si>
    <t>0909619373</t>
  </si>
  <si>
    <t>0984967918</t>
  </si>
  <si>
    <t>0908648899</t>
  </si>
  <si>
    <t>0934223973</t>
  </si>
  <si>
    <t>0792388758</t>
  </si>
  <si>
    <t>0907343988</t>
  </si>
  <si>
    <t>0797037190</t>
  </si>
  <si>
    <t>0937045508</t>
  </si>
  <si>
    <t>0932738629</t>
  </si>
  <si>
    <t>0902073474</t>
  </si>
  <si>
    <t>0983331513</t>
  </si>
  <si>
    <t>0985405682</t>
  </si>
  <si>
    <t>0909503296</t>
  </si>
  <si>
    <t>0933566479</t>
  </si>
  <si>
    <t>0909994010</t>
  </si>
  <si>
    <t>0705782221</t>
  </si>
  <si>
    <t>0903319454</t>
  </si>
  <si>
    <t>0909228487</t>
  </si>
  <si>
    <t>0909548460</t>
  </si>
  <si>
    <t>0902778991</t>
  </si>
  <si>
    <t>0703728230</t>
  </si>
  <si>
    <t>0708484785</t>
  </si>
  <si>
    <t>0989251623</t>
  </si>
  <si>
    <t>0855159615</t>
  </si>
  <si>
    <t>0898612024</t>
  </si>
  <si>
    <t>0907206584</t>
  </si>
  <si>
    <t>0909312121</t>
  </si>
  <si>
    <t>0938977759</t>
  </si>
  <si>
    <t>0981645052</t>
  </si>
  <si>
    <t>0909491182</t>
  </si>
  <si>
    <t>0365535618</t>
  </si>
  <si>
    <t>0909128800</t>
  </si>
  <si>
    <t>0913617143</t>
  </si>
  <si>
    <t>0906870731</t>
  </si>
  <si>
    <t>0938726297</t>
  </si>
  <si>
    <t>0388357010</t>
  </si>
  <si>
    <t>0386304792</t>
  </si>
  <si>
    <t>0938825965</t>
  </si>
  <si>
    <t>0775554702</t>
  </si>
  <si>
    <t>0935586682</t>
  </si>
  <si>
    <t>0962767763</t>
  </si>
  <si>
    <t>0919950073</t>
  </si>
  <si>
    <t>0908235594</t>
  </si>
  <si>
    <t>0797388068</t>
  </si>
  <si>
    <t>0983070064</t>
  </si>
  <si>
    <t>0938880691</t>
  </si>
  <si>
    <t>0764563602</t>
  </si>
  <si>
    <t>0934327039</t>
  </si>
  <si>
    <t>0933524097</t>
  </si>
  <si>
    <t>0963707481</t>
  </si>
  <si>
    <t>0915177045</t>
  </si>
  <si>
    <t>0902641242</t>
  </si>
  <si>
    <t>0907200076</t>
  </si>
  <si>
    <t>0358764221</t>
  </si>
  <si>
    <t>0981811219</t>
  </si>
  <si>
    <t>0903098368</t>
  </si>
  <si>
    <t>0773641789</t>
  </si>
  <si>
    <t>0906629897</t>
  </si>
  <si>
    <t>0932061418</t>
  </si>
  <si>
    <t>0939207576</t>
  </si>
  <si>
    <t>0902906396</t>
  </si>
  <si>
    <t>0909546549</t>
  </si>
  <si>
    <t>0353916547</t>
  </si>
  <si>
    <t>0985430881</t>
  </si>
  <si>
    <t>0908818698</t>
  </si>
  <si>
    <t>0907682423</t>
  </si>
  <si>
    <t>0847206838</t>
  </si>
  <si>
    <t>0973626899</t>
  </si>
  <si>
    <t>0903345654</t>
  </si>
  <si>
    <t>0986245268</t>
  </si>
  <si>
    <t>0975837070</t>
  </si>
  <si>
    <t>0976475068</t>
  </si>
  <si>
    <t>0943429179</t>
  </si>
  <si>
    <t>0909178929</t>
  </si>
  <si>
    <t>0917222357</t>
  </si>
  <si>
    <t>0938461085</t>
  </si>
  <si>
    <t>0919125659</t>
  </si>
  <si>
    <t>0984002736</t>
  </si>
  <si>
    <t>0977249171</t>
  </si>
  <si>
    <t>0979565353</t>
  </si>
  <si>
    <t>0964772882</t>
  </si>
  <si>
    <t>0776949212</t>
  </si>
  <si>
    <t>0906607766</t>
  </si>
  <si>
    <t>0917461757</t>
  </si>
  <si>
    <t>0965100060</t>
  </si>
  <si>
    <t>0338046800</t>
  </si>
  <si>
    <t>0938339233</t>
  </si>
  <si>
    <t>0908585122</t>
  </si>
  <si>
    <t>0909851424</t>
  </si>
  <si>
    <t>0909952551</t>
  </si>
  <si>
    <t>0982616121</t>
  </si>
  <si>
    <t>0903542494</t>
  </si>
  <si>
    <t>0788916925</t>
  </si>
  <si>
    <t>0947946614</t>
  </si>
  <si>
    <t>0767542539</t>
  </si>
  <si>
    <t>0983005182</t>
  </si>
  <si>
    <t>0368599387</t>
  </si>
  <si>
    <t>0919521556</t>
  </si>
  <si>
    <t>0937035488</t>
  </si>
  <si>
    <t>0907122199</t>
  </si>
  <si>
    <t>0988803519</t>
  </si>
  <si>
    <t>0898500623</t>
  </si>
  <si>
    <t>0988124382</t>
  </si>
  <si>
    <t>0988853505</t>
  </si>
  <si>
    <t>0983114448</t>
  </si>
  <si>
    <t>0918763999</t>
  </si>
  <si>
    <t>0767111555</t>
  </si>
  <si>
    <t>0903337775</t>
  </si>
  <si>
    <t>0973138884</t>
  </si>
  <si>
    <t>0778772448</t>
  </si>
  <si>
    <t>0938044402</t>
  </si>
  <si>
    <t>0975506134</t>
  </si>
  <si>
    <t>0394442324</t>
  </si>
  <si>
    <t>0938116277</t>
  </si>
  <si>
    <t>0937722707</t>
  </si>
  <si>
    <t>0396528900</t>
  </si>
  <si>
    <t>0983603609</t>
  </si>
  <si>
    <t>0902594479</t>
  </si>
  <si>
    <t>0933902889</t>
  </si>
  <si>
    <t>0918308561</t>
  </si>
  <si>
    <t>0395157112</t>
  </si>
  <si>
    <t>0901810106</t>
  </si>
  <si>
    <t>0902506677</t>
  </si>
  <si>
    <t>0987166140</t>
  </si>
  <si>
    <t>0937231073</t>
  </si>
  <si>
    <t>0919601078</t>
  </si>
  <si>
    <t>0982827143</t>
  </si>
  <si>
    <t>0903933210</t>
  </si>
  <si>
    <t>0909869566</t>
  </si>
  <si>
    <t>0985631835</t>
  </si>
  <si>
    <t>0938020458</t>
  </si>
  <si>
    <t>0397678959</t>
  </si>
  <si>
    <t>0938746929</t>
  </si>
  <si>
    <t>0938919373</t>
  </si>
  <si>
    <t>0913185014</t>
  </si>
  <si>
    <t>0909757018</t>
  </si>
  <si>
    <t>0981194646</t>
  </si>
  <si>
    <t>0938818159</t>
  </si>
  <si>
    <t>0936710968</t>
  </si>
  <si>
    <t>0938178521</t>
  </si>
  <si>
    <t>0982542102</t>
  </si>
  <si>
    <t>0913813233</t>
  </si>
  <si>
    <t>0937906645</t>
  </si>
  <si>
    <t>0908441440</t>
  </si>
  <si>
    <t>0983332372</t>
  </si>
  <si>
    <t>0947682977</t>
  </si>
  <si>
    <t>0908168513</t>
  </si>
  <si>
    <t>0903719078</t>
  </si>
  <si>
    <t>0975277889</t>
  </si>
  <si>
    <t>0908450644</t>
  </si>
  <si>
    <t>0935402868</t>
  </si>
  <si>
    <t>0914918486</t>
  </si>
  <si>
    <t>0909970711</t>
  </si>
  <si>
    <t>0908682979</t>
  </si>
  <si>
    <t>0986049603</t>
  </si>
  <si>
    <t>0909274767</t>
  </si>
  <si>
    <t>0903146964</t>
  </si>
  <si>
    <t>0982909028</t>
  </si>
  <si>
    <t>0903690247</t>
  </si>
  <si>
    <t>0979960982</t>
  </si>
  <si>
    <t>0905342901</t>
  </si>
  <si>
    <t>0908763498</t>
  </si>
  <si>
    <t>0916366060</t>
  </si>
  <si>
    <t>0768607788</t>
  </si>
  <si>
    <t>0909398467</t>
  </si>
  <si>
    <t>0909432345</t>
  </si>
  <si>
    <t>0376887119</t>
  </si>
  <si>
    <t>0373980173</t>
  </si>
  <si>
    <t>0917011151</t>
  </si>
  <si>
    <t>0908017722</t>
  </si>
  <si>
    <t>0984567867</t>
  </si>
  <si>
    <t>0918372339</t>
  </si>
  <si>
    <t>0907471009</t>
  </si>
  <si>
    <t>0938932302</t>
  </si>
  <si>
    <t>0919121213</t>
  </si>
  <si>
    <t>0974322099</t>
  </si>
  <si>
    <t>0377423289</t>
  </si>
  <si>
    <t>0935266378</t>
  </si>
  <si>
    <t>0989057099</t>
  </si>
  <si>
    <t>0919202868</t>
  </si>
  <si>
    <t>0965592974</t>
  </si>
  <si>
    <t>0965733223</t>
  </si>
  <si>
    <t>0988608077</t>
  </si>
  <si>
    <t>0704591929</t>
  </si>
  <si>
    <t>0907535452</t>
  </si>
  <si>
    <t>0949770616</t>
  </si>
  <si>
    <t>0937573699</t>
  </si>
  <si>
    <t>0938751296</t>
  </si>
  <si>
    <t>0905977108</t>
  </si>
  <si>
    <t>0918957449</t>
  </si>
  <si>
    <t>0907684973</t>
  </si>
  <si>
    <t>0972229629</t>
  </si>
  <si>
    <t>0908899115</t>
  </si>
  <si>
    <t>0986017337</t>
  </si>
  <si>
    <t>0793211268</t>
  </si>
  <si>
    <t>0902747882</t>
  </si>
  <si>
    <t>0934049990</t>
  </si>
  <si>
    <t>0932155562</t>
  </si>
  <si>
    <t>SĐT</t>
  </si>
  <si>
    <t/>
  </si>
  <si>
    <t>LỚP: 7A1 - GVCN: Thầy Trần Đình Thắng - SĐT: 0382046998</t>
  </si>
  <si>
    <t>LỚP: 7A2 - GVCN: Thầy Nguyễn Trung Hiếu - SĐT: 0938139400</t>
  </si>
  <si>
    <t>LỚP: 7A3 - GVCN: Cô Phạm Cao Nguyên - SĐT: 0365393099</t>
  </si>
  <si>
    <t>LỚP: 7A4 (TĂNG CƯỜNG) - GVCN: Thầy Lê Minh Xuân - SĐT: 0936221178</t>
  </si>
  <si>
    <t>LỚP: 7A5 (TĂNG CƯỜNG) - GVCN: Cô Nguyễn Thị Mỹ Linh - SĐT: 0938769055</t>
  </si>
  <si>
    <t>LỚP: 7A6 (TĂNG CƯỜNG) - GVCN: Cô Đào Thị Điềm - SĐT: 0907526995</t>
  </si>
  <si>
    <t>LỚP: 7A7 (TĂNG CƯỜNG) - GVCN: Cô Nguyễn Thị Linh - SĐT: 0394372008</t>
  </si>
  <si>
    <t>LỚP: 7A9 (TOÁN TIẾN ANH) - GVCN: Cô Lê Nguyễn Hương Trang  - SĐT: 0982827978</t>
  </si>
  <si>
    <t>LỚP: 7A10 (TÍCH HỢP) - GVCN: Cô Nguyễn Thanh Ngọc - SĐT: 0703115104</t>
  </si>
  <si>
    <t>LỚP: 7A11 (TÍCH HỢP) - GVCN: Thầy Trần Bá Phước - SĐT: 0918298251</t>
  </si>
  <si>
    <t>LỚP: 7A8 (TĂNG CƯỜNG) - GVCN: Thầy Nguyễn Ngọc Huy - SĐT: 0334549112</t>
  </si>
  <si>
    <t>Hồ Phương Vinh</t>
  </si>
  <si>
    <t>0904429952</t>
  </si>
  <si>
    <t>Nguyễn Đặng Hồng Vân</t>
  </si>
  <si>
    <t>7A6</t>
  </si>
  <si>
    <t>14/10/2008</t>
  </si>
  <si>
    <t>0904477535</t>
  </si>
  <si>
    <t>Phan Võ Minh Nhựt</t>
  </si>
  <si>
    <t>28/12/2009</t>
  </si>
  <si>
    <t>0908122837</t>
  </si>
  <si>
    <t>0933600911</t>
  </si>
  <si>
    <t>0902385629</t>
  </si>
  <si>
    <t>0908190768</t>
  </si>
  <si>
    <t>0975373224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</si>
</sst>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>
      <alignment vertical="center"/>
    </xf>
    <xf numFmtId="0" fontId="2" fillId="0" borderId="0" applyBorder="0"/>
  </cellStyleXfs>
  <cellXfs count="65">
    <xf numFmtId="0" fontId="0" fillId="0" borderId="0" xfId="0" applyProtection="1">
      <alignment vertical="center"/>
      <protection locked="0"/>
    </xf>
    <xf numFmtId="0" fontId="1" fillId="0" borderId="2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left" wrapText="1"/>
    </xf>
    <xf numFmtId="2" fontId="1" fillId="0" borderId="2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2" fontId="1" fillId="0" borderId="0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</xf>
    <xf numFmtId="14" fontId="1" fillId="0" borderId="2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quotePrefix="1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/>
    </xf>
    <xf numFmtId="0" fontId="8" fillId="0" borderId="0" xfId="0" applyFont="1" applyBorder="1" applyAlignment="1"/>
    <xf numFmtId="0" fontId="7" fillId="0" borderId="0" xfId="0" quotePrefix="1" applyFont="1" applyBorder="1" applyAlignment="1">
      <alignment horizontal="center"/>
    </xf>
    <xf numFmtId="0" fontId="1" fillId="0" borderId="7" xfId="0" applyNumberFormat="1" applyFont="1" applyFill="1" applyBorder="1" applyAlignment="1" applyProtection="1">
      <alignment horizontal="center" wrapText="1"/>
    </xf>
    <xf numFmtId="0" fontId="1" fillId="0" borderId="7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center" wrapText="1"/>
    </xf>
    <xf numFmtId="2" fontId="1" fillId="0" borderId="7" xfId="0" applyNumberFormat="1" applyFont="1" applyFill="1" applyBorder="1" applyAlignment="1" applyProtection="1">
      <alignment horizontal="center" wrapText="1"/>
    </xf>
    <xf numFmtId="0" fontId="1" fillId="0" borderId="8" xfId="0" applyNumberFormat="1" applyFont="1" applyFill="1" applyBorder="1" applyAlignment="1" applyProtection="1">
      <alignment horizontal="left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2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" fillId="0" borderId="4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 wrapText="1"/>
    </xf>
    <xf numFmtId="14" fontId="1" fillId="0" borderId="1" xfId="0" applyNumberFormat="1" applyFont="1" applyFill="1" applyBorder="1" applyAlignment="1" applyProtection="1">
      <alignment horizontal="left" wrapText="1"/>
    </xf>
    <xf numFmtId="0" fontId="1" fillId="0" borderId="1" xfId="0" quotePrefix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wrapText="1"/>
    </xf>
    <xf numFmtId="0" fontId="4" fillId="0" borderId="2" xfId="0" applyFont="1" applyFill="1" applyBorder="1" applyProtection="1">
      <alignment vertical="center"/>
      <protection locked="0"/>
    </xf>
    <xf numFmtId="0" fontId="4" fillId="0" borderId="3" xfId="0" applyFont="1" applyFill="1" applyBorder="1" applyProtection="1">
      <alignment vertical="center"/>
      <protection locked="0"/>
    </xf>
    <xf numFmtId="0" fontId="4" fillId="0" borderId="4" xfId="0" quotePrefix="1" applyFont="1" applyFill="1" applyBorder="1" applyProtection="1">
      <alignment vertical="center"/>
      <protection locked="0"/>
    </xf>
    <xf numFmtId="0" fontId="1" fillId="0" borderId="4" xfId="0" quotePrefix="1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8CC5C55-8CE5-42AA-BA33-63563F165214}"/>
            </a:ext>
          </a:extLst>
        </xdr:cNvPr>
        <xdr:cNvCxnSpPr/>
      </xdr:nvCxnSpPr>
      <xdr:spPr>
        <a:xfrm flipV="1">
          <a:off x="4595812" y="3952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31B60DCF-E077-42A8-AD4C-C78E54A236CB}"/>
            </a:ext>
          </a:extLst>
        </xdr:cNvPr>
        <xdr:cNvCxnSpPr/>
      </xdr:nvCxnSpPr>
      <xdr:spPr>
        <a:xfrm flipV="1">
          <a:off x="700087" y="5905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89593C9-CF52-4D31-9612-6284620CF433}"/>
            </a:ext>
          </a:extLst>
        </xdr:cNvPr>
        <xdr:cNvCxnSpPr/>
      </xdr:nvCxnSpPr>
      <xdr:spPr>
        <a:xfrm flipV="1">
          <a:off x="4595812" y="1047892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48CE4E9-2D4F-4C98-8E39-44A80F283013}"/>
            </a:ext>
          </a:extLst>
        </xdr:cNvPr>
        <xdr:cNvCxnSpPr/>
      </xdr:nvCxnSpPr>
      <xdr:spPr>
        <a:xfrm flipV="1">
          <a:off x="700087" y="1049845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5D97CB61-0E75-49E9-9BC6-1906862C10AF}"/>
            </a:ext>
          </a:extLst>
        </xdr:cNvPr>
        <xdr:cNvCxnSpPr/>
      </xdr:nvCxnSpPr>
      <xdr:spPr>
        <a:xfrm flipV="1">
          <a:off x="4595812" y="1163716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1B55877E-851E-4665-9F03-B25104452B58}"/>
            </a:ext>
          </a:extLst>
        </xdr:cNvPr>
        <xdr:cNvCxnSpPr/>
      </xdr:nvCxnSpPr>
      <xdr:spPr>
        <a:xfrm flipV="1">
          <a:off x="700087" y="1165669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3D34AC3-F74D-44C0-9EBC-CB1457F4F44D}"/>
            </a:ext>
          </a:extLst>
        </xdr:cNvPr>
        <xdr:cNvCxnSpPr/>
      </xdr:nvCxnSpPr>
      <xdr:spPr>
        <a:xfrm flipV="1">
          <a:off x="4595812" y="119776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A835B335-46EC-4DA3-ABE9-56F24FDBB639}"/>
            </a:ext>
          </a:extLst>
        </xdr:cNvPr>
        <xdr:cNvCxnSpPr/>
      </xdr:nvCxnSpPr>
      <xdr:spPr>
        <a:xfrm flipV="1">
          <a:off x="700087" y="121729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A7F518F0-52AF-4F21-99C0-D500AB83EFAC}"/>
            </a:ext>
          </a:extLst>
        </xdr:cNvPr>
        <xdr:cNvCxnSpPr/>
      </xdr:nvCxnSpPr>
      <xdr:spPr>
        <a:xfrm flipV="1">
          <a:off x="4595812" y="239410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CB2F2023-2B15-4469-8685-98E260E32E53}"/>
            </a:ext>
          </a:extLst>
        </xdr:cNvPr>
        <xdr:cNvCxnSpPr/>
      </xdr:nvCxnSpPr>
      <xdr:spPr>
        <a:xfrm flipV="1">
          <a:off x="700087" y="241363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3049F54E-DB78-4EF4-85D5-DD58BCE3AA3C}"/>
            </a:ext>
          </a:extLst>
        </xdr:cNvPr>
        <xdr:cNvCxnSpPr/>
      </xdr:nvCxnSpPr>
      <xdr:spPr>
        <a:xfrm flipV="1">
          <a:off x="4595812" y="351424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BF00F91A-77BA-4E24-B58B-6C7957471F1E}"/>
            </a:ext>
          </a:extLst>
        </xdr:cNvPr>
        <xdr:cNvCxnSpPr/>
      </xdr:nvCxnSpPr>
      <xdr:spPr>
        <a:xfrm flipV="1">
          <a:off x="700087" y="353377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B6ABFA3B-AA14-48E3-AAE7-14D1F4542D42}"/>
            </a:ext>
          </a:extLst>
        </xdr:cNvPr>
        <xdr:cNvCxnSpPr/>
      </xdr:nvCxnSpPr>
      <xdr:spPr>
        <a:xfrm flipV="1">
          <a:off x="4595812" y="46810613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D2D0ADBB-96C6-4B11-BE9B-57AF51A73D78}"/>
            </a:ext>
          </a:extLst>
        </xdr:cNvPr>
        <xdr:cNvCxnSpPr/>
      </xdr:nvCxnSpPr>
      <xdr:spPr>
        <a:xfrm flipV="1">
          <a:off x="700087" y="4700587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C919814-13DF-4DDA-A345-9783CF41B8EF}"/>
            </a:ext>
          </a:extLst>
        </xdr:cNvPr>
        <xdr:cNvCxnSpPr/>
      </xdr:nvCxnSpPr>
      <xdr:spPr>
        <a:xfrm flipV="1">
          <a:off x="4595812" y="58393013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79B89721-E56F-40AF-9453-787D50DC3D90}"/>
            </a:ext>
          </a:extLst>
        </xdr:cNvPr>
        <xdr:cNvCxnSpPr/>
      </xdr:nvCxnSpPr>
      <xdr:spPr>
        <a:xfrm flipV="1">
          <a:off x="700087" y="58588275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9550C85-AF11-49E0-A243-524E61AE7E2C}"/>
            </a:ext>
          </a:extLst>
        </xdr:cNvPr>
        <xdr:cNvCxnSpPr/>
      </xdr:nvCxnSpPr>
      <xdr:spPr>
        <a:xfrm flipV="1">
          <a:off x="4595812" y="700420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21C751CD-3605-4FC4-ACF5-10E10E663868}"/>
            </a:ext>
          </a:extLst>
        </xdr:cNvPr>
        <xdr:cNvCxnSpPr/>
      </xdr:nvCxnSpPr>
      <xdr:spPr>
        <a:xfrm flipV="1">
          <a:off x="700087" y="702373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DEC4CDE0-806D-45F9-9A4D-97D1BABA1043}"/>
            </a:ext>
          </a:extLst>
        </xdr:cNvPr>
        <xdr:cNvCxnSpPr/>
      </xdr:nvCxnSpPr>
      <xdr:spPr>
        <a:xfrm flipV="1">
          <a:off x="4595812" y="816244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18474607-9FF1-4633-AB57-D093A9296236}"/>
            </a:ext>
          </a:extLst>
        </xdr:cNvPr>
        <xdr:cNvCxnSpPr/>
      </xdr:nvCxnSpPr>
      <xdr:spPr>
        <a:xfrm flipV="1">
          <a:off x="700087" y="818197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366712</xdr:colOff>
      <xdr:row>2</xdr:row>
      <xdr:rowOff>14288</xdr:rowOff>
    </xdr:from>
    <xdr:to>
      <xdr:col>26</xdr:col>
      <xdr:colOff>366712</xdr:colOff>
      <xdr:row>2</xdr:row>
      <xdr:rowOff>14289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49E6586-CA0E-4E2B-8027-6F3EE4534FE8}"/>
            </a:ext>
          </a:extLst>
        </xdr:cNvPr>
        <xdr:cNvCxnSpPr/>
      </xdr:nvCxnSpPr>
      <xdr:spPr>
        <a:xfrm flipV="1">
          <a:off x="4595812" y="93206888"/>
          <a:ext cx="1657350" cy="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309562</xdr:colOff>
      <xdr:row>3</xdr:row>
      <xdr:rowOff>19050</xdr:rowOff>
    </xdr:from>
    <xdr:to>
      <xdr:col>1</xdr:col>
      <xdr:colOff>1233487</xdr:colOff>
      <xdr:row>3</xdr:row>
      <xdr:rowOff>19051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EB12592-943E-495F-A6D6-E3BF84E9D3C2}"/>
            </a:ext>
          </a:extLst>
        </xdr:cNvPr>
        <xdr:cNvCxnSpPr/>
      </xdr:nvCxnSpPr>
      <xdr:spPr>
        <a:xfrm flipV="1">
          <a:off x="700087" y="93402150"/>
          <a:ext cx="9239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topLeftCell="A29" workbookViewId="0">
      <selection activeCell="AE46" sqref="AE46"/>
    </sheetView>
  </sheetViews>
  <sheetFormatPr defaultRowHeight="15" x14ac:dyDescent="0.25"/>
  <cols>
    <col min="1" max="1" width="5.42578125" style="48" customWidth="1"/>
    <col min="2" max="2" width="27.7109375" style="48" customWidth="1"/>
    <col min="3" max="3" width="9.140625" style="48" customWidth="1"/>
    <col min="4" max="5" width="0" style="48" hidden="1" customWidth="1"/>
    <col min="6" max="6" width="10.7109375" style="48" customWidth="1"/>
    <col min="7" max="7" width="6.42578125" style="48" customWidth="1"/>
    <col min="8" max="23" width="0" style="48" hidden="1" customWidth="1"/>
    <col min="24" max="24" width="8.28515625" style="48" bestFit="1" customWidth="1"/>
    <col min="25" max="25" width="6" style="48" bestFit="1" customWidth="1"/>
    <col min="26" max="26" width="9" style="48" customWidth="1"/>
    <col min="27" max="27" width="15" style="48" customWidth="1"/>
    <col min="28" max="28" width="12.42578125" style="48" customWidth="1"/>
    <col min="29" max="16384" width="9.140625" style="48"/>
  </cols>
  <sheetData>
    <row r="1" spans="1:28" x14ac:dyDescent="0.25">
      <c r="A1" s="62" t="s">
        <v>781</v>
      </c>
      <c r="B1" s="62"/>
      <c r="C1" s="10"/>
      <c r="D1" s="47"/>
      <c r="E1" s="46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47"/>
      <c r="E2" s="46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0" t="s">
        <v>1455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30</v>
      </c>
      <c r="C7" s="1" t="s">
        <v>202</v>
      </c>
      <c r="D7" s="4" t="s">
        <v>285</v>
      </c>
      <c r="E7" s="2"/>
      <c r="F7" s="2" t="s">
        <v>31</v>
      </c>
      <c r="G7" s="2" t="s">
        <v>32</v>
      </c>
      <c r="H7" s="2" t="s">
        <v>25</v>
      </c>
      <c r="I7" s="1">
        <v>5.3</v>
      </c>
      <c r="J7" s="1">
        <v>5.9</v>
      </c>
      <c r="K7" s="1">
        <v>6</v>
      </c>
      <c r="L7" s="1">
        <v>7.1</v>
      </c>
      <c r="M7" s="1">
        <v>8.1999999999999993</v>
      </c>
      <c r="N7" s="1">
        <v>6.5</v>
      </c>
      <c r="O7" s="1">
        <v>6.7</v>
      </c>
      <c r="P7" s="1">
        <v>6.4</v>
      </c>
      <c r="Q7" s="1">
        <v>7.8</v>
      </c>
      <c r="R7" s="1" t="s">
        <v>26</v>
      </c>
      <c r="S7" s="1" t="s">
        <v>26</v>
      </c>
      <c r="T7" s="1" t="s">
        <v>26</v>
      </c>
      <c r="U7" s="1">
        <v>7.5</v>
      </c>
      <c r="V7" s="1">
        <f t="shared" ref="V7:V52" si="0">AVERAGE(I7:Q7,U7)</f>
        <v>6.74</v>
      </c>
      <c r="W7" s="3">
        <f t="shared" ref="W7:W52" si="1">AVERAGE(I7,L7,O7)</f>
        <v>6.3666666666666663</v>
      </c>
      <c r="X7" s="1" t="s">
        <v>27</v>
      </c>
      <c r="Y7" s="1" t="s">
        <v>28</v>
      </c>
      <c r="Z7" s="5" t="s">
        <v>29</v>
      </c>
      <c r="AA7" s="49" t="s">
        <v>921</v>
      </c>
      <c r="AB7" s="20"/>
    </row>
    <row r="8" spans="1:28" x14ac:dyDescent="0.25">
      <c r="A8" s="1">
        <v>2</v>
      </c>
      <c r="B8" s="2" t="s">
        <v>207</v>
      </c>
      <c r="C8" s="1" t="s">
        <v>282</v>
      </c>
      <c r="D8" s="4" t="s">
        <v>285</v>
      </c>
      <c r="E8" s="2"/>
      <c r="F8" s="2" t="s">
        <v>208</v>
      </c>
      <c r="G8" s="2" t="s">
        <v>24</v>
      </c>
      <c r="H8" s="2" t="s">
        <v>25</v>
      </c>
      <c r="I8" s="1">
        <v>5.7</v>
      </c>
      <c r="J8" s="1">
        <v>7.8</v>
      </c>
      <c r="K8" s="1">
        <v>7.3</v>
      </c>
      <c r="L8" s="1">
        <v>8.6999999999999993</v>
      </c>
      <c r="M8" s="1">
        <v>8.3000000000000007</v>
      </c>
      <c r="N8" s="1">
        <v>8.1</v>
      </c>
      <c r="O8" s="1">
        <v>6.1</v>
      </c>
      <c r="P8" s="1">
        <v>8.1999999999999993</v>
      </c>
      <c r="Q8" s="1">
        <v>8</v>
      </c>
      <c r="R8" s="1" t="s">
        <v>26</v>
      </c>
      <c r="S8" s="1" t="s">
        <v>26</v>
      </c>
      <c r="T8" s="1" t="s">
        <v>26</v>
      </c>
      <c r="U8" s="1">
        <v>9.1999999999999993</v>
      </c>
      <c r="V8" s="1">
        <f t="shared" si="0"/>
        <v>7.74</v>
      </c>
      <c r="W8" s="3">
        <f t="shared" si="1"/>
        <v>6.833333333333333</v>
      </c>
      <c r="X8" s="1" t="s">
        <v>27</v>
      </c>
      <c r="Y8" s="1" t="s">
        <v>28</v>
      </c>
      <c r="Z8" s="5" t="s">
        <v>29</v>
      </c>
      <c r="AA8" s="49" t="s">
        <v>922</v>
      </c>
      <c r="AB8" s="20"/>
    </row>
    <row r="9" spans="1:28" x14ac:dyDescent="0.25">
      <c r="A9" s="1">
        <v>3</v>
      </c>
      <c r="B9" s="2" t="s">
        <v>209</v>
      </c>
      <c r="C9" s="1" t="s">
        <v>282</v>
      </c>
      <c r="D9" s="4" t="s">
        <v>285</v>
      </c>
      <c r="E9" s="2"/>
      <c r="F9" s="2" t="s">
        <v>210</v>
      </c>
      <c r="G9" s="2" t="s">
        <v>24</v>
      </c>
      <c r="H9" s="2" t="s">
        <v>25</v>
      </c>
      <c r="I9" s="1">
        <v>7.8</v>
      </c>
      <c r="J9" s="1">
        <v>8.5</v>
      </c>
      <c r="K9" s="1">
        <v>8.1999999999999993</v>
      </c>
      <c r="L9" s="1">
        <v>8</v>
      </c>
      <c r="M9" s="1">
        <v>8.9</v>
      </c>
      <c r="N9" s="1">
        <v>7.5</v>
      </c>
      <c r="O9" s="1">
        <v>7.2</v>
      </c>
      <c r="P9" s="1">
        <v>8.6</v>
      </c>
      <c r="Q9" s="1">
        <v>9</v>
      </c>
      <c r="R9" s="1" t="s">
        <v>26</v>
      </c>
      <c r="S9" s="1" t="s">
        <v>26</v>
      </c>
      <c r="T9" s="1" t="s">
        <v>26</v>
      </c>
      <c r="U9" s="1">
        <v>8</v>
      </c>
      <c r="V9" s="1">
        <f t="shared" si="0"/>
        <v>8.17</v>
      </c>
      <c r="W9" s="3">
        <f t="shared" si="1"/>
        <v>7.666666666666667</v>
      </c>
      <c r="X9" s="1" t="s">
        <v>48</v>
      </c>
      <c r="Y9" s="1" t="s">
        <v>28</v>
      </c>
      <c r="Z9" s="5" t="s">
        <v>49</v>
      </c>
      <c r="AA9" s="49" t="s">
        <v>923</v>
      </c>
      <c r="AB9" s="20"/>
    </row>
    <row r="10" spans="1:28" x14ac:dyDescent="0.25">
      <c r="A10" s="1">
        <v>4</v>
      </c>
      <c r="B10" s="2" t="s">
        <v>52</v>
      </c>
      <c r="C10" s="1" t="s">
        <v>202</v>
      </c>
      <c r="D10" s="4" t="s">
        <v>285</v>
      </c>
      <c r="E10" s="2" t="s">
        <v>289</v>
      </c>
      <c r="F10" s="2" t="s">
        <v>53</v>
      </c>
      <c r="G10" s="2" t="s">
        <v>32</v>
      </c>
      <c r="H10" s="2" t="s">
        <v>25</v>
      </c>
      <c r="I10" s="1">
        <v>6.3</v>
      </c>
      <c r="J10" s="1">
        <v>7.3</v>
      </c>
      <c r="K10" s="1">
        <v>8.1999999999999993</v>
      </c>
      <c r="L10" s="1">
        <v>8.1</v>
      </c>
      <c r="M10" s="1">
        <v>8.5</v>
      </c>
      <c r="N10" s="1">
        <v>8</v>
      </c>
      <c r="O10" s="1">
        <v>6.4</v>
      </c>
      <c r="P10" s="1">
        <v>8.5</v>
      </c>
      <c r="Q10" s="1">
        <v>8.1</v>
      </c>
      <c r="R10" s="1" t="s">
        <v>26</v>
      </c>
      <c r="S10" s="1" t="s">
        <v>26</v>
      </c>
      <c r="T10" s="1" t="s">
        <v>26</v>
      </c>
      <c r="U10" s="1">
        <v>6.9</v>
      </c>
      <c r="V10" s="1">
        <f t="shared" si="0"/>
        <v>7.63</v>
      </c>
      <c r="W10" s="3">
        <f t="shared" si="1"/>
        <v>6.9333333333333327</v>
      </c>
      <c r="X10" s="1" t="s">
        <v>27</v>
      </c>
      <c r="Y10" s="1" t="s">
        <v>28</v>
      </c>
      <c r="Z10" s="5" t="s">
        <v>29</v>
      </c>
      <c r="AA10" s="49" t="s">
        <v>924</v>
      </c>
      <c r="AB10" s="20"/>
    </row>
    <row r="11" spans="1:28" x14ac:dyDescent="0.25">
      <c r="A11" s="1">
        <v>5</v>
      </c>
      <c r="B11" s="2" t="s">
        <v>56</v>
      </c>
      <c r="C11" s="1" t="s">
        <v>202</v>
      </c>
      <c r="D11" s="4" t="s">
        <v>285</v>
      </c>
      <c r="E11" s="2"/>
      <c r="F11" s="2" t="s">
        <v>57</v>
      </c>
      <c r="G11" s="2" t="s">
        <v>24</v>
      </c>
      <c r="H11" s="2" t="s">
        <v>25</v>
      </c>
      <c r="I11" s="1">
        <v>4.9000000000000004</v>
      </c>
      <c r="J11" s="1">
        <v>5.0999999999999996</v>
      </c>
      <c r="K11" s="1">
        <v>5.2</v>
      </c>
      <c r="L11" s="1">
        <v>6.4</v>
      </c>
      <c r="M11" s="1">
        <v>8</v>
      </c>
      <c r="N11" s="1">
        <v>6.7</v>
      </c>
      <c r="O11" s="1">
        <v>5.7</v>
      </c>
      <c r="P11" s="1">
        <v>5.9</v>
      </c>
      <c r="Q11" s="1">
        <v>7</v>
      </c>
      <c r="R11" s="1" t="s">
        <v>26</v>
      </c>
      <c r="S11" s="1" t="s">
        <v>26</v>
      </c>
      <c r="T11" s="1" t="s">
        <v>26</v>
      </c>
      <c r="U11" s="1">
        <v>6.7</v>
      </c>
      <c r="V11" s="1">
        <f t="shared" si="0"/>
        <v>6.160000000000001</v>
      </c>
      <c r="W11" s="3">
        <f t="shared" si="1"/>
        <v>5.666666666666667</v>
      </c>
      <c r="X11" s="1" t="s">
        <v>43</v>
      </c>
      <c r="Y11" s="1" t="s">
        <v>28</v>
      </c>
      <c r="Z11" s="5"/>
      <c r="AA11" s="49" t="s">
        <v>925</v>
      </c>
      <c r="AB11" s="20"/>
    </row>
    <row r="12" spans="1:28" x14ac:dyDescent="0.25">
      <c r="A12" s="1">
        <v>6</v>
      </c>
      <c r="B12" s="2" t="s">
        <v>217</v>
      </c>
      <c r="C12" s="1" t="s">
        <v>282</v>
      </c>
      <c r="D12" s="4" t="s">
        <v>285</v>
      </c>
      <c r="E12" s="2"/>
      <c r="F12" s="2" t="s">
        <v>101</v>
      </c>
      <c r="G12" s="2" t="s">
        <v>24</v>
      </c>
      <c r="H12" s="2" t="s">
        <v>25</v>
      </c>
      <c r="I12" s="1">
        <v>8.3000000000000007</v>
      </c>
      <c r="J12" s="1">
        <v>8</v>
      </c>
      <c r="K12" s="1">
        <v>7.6</v>
      </c>
      <c r="L12" s="1">
        <v>7.4</v>
      </c>
      <c r="M12" s="1">
        <v>8</v>
      </c>
      <c r="N12" s="1">
        <v>8.1</v>
      </c>
      <c r="O12" s="1">
        <v>6.3</v>
      </c>
      <c r="P12" s="1">
        <v>8</v>
      </c>
      <c r="Q12" s="1">
        <v>8.8000000000000007</v>
      </c>
      <c r="R12" s="1" t="s">
        <v>26</v>
      </c>
      <c r="S12" s="1" t="s">
        <v>26</v>
      </c>
      <c r="T12" s="1" t="s">
        <v>26</v>
      </c>
      <c r="U12" s="1">
        <v>7.8</v>
      </c>
      <c r="V12" s="1">
        <f t="shared" si="0"/>
        <v>7.83</v>
      </c>
      <c r="W12" s="3">
        <f t="shared" si="1"/>
        <v>7.333333333333333</v>
      </c>
      <c r="X12" s="1" t="s">
        <v>27</v>
      </c>
      <c r="Y12" s="1" t="s">
        <v>28</v>
      </c>
      <c r="Z12" s="5" t="s">
        <v>29</v>
      </c>
      <c r="AA12" s="49" t="s">
        <v>926</v>
      </c>
      <c r="AB12" s="20"/>
    </row>
    <row r="13" spans="1:28" x14ac:dyDescent="0.25">
      <c r="A13" s="1">
        <v>7</v>
      </c>
      <c r="B13" s="2" t="s">
        <v>135</v>
      </c>
      <c r="C13" s="1" t="s">
        <v>203</v>
      </c>
      <c r="D13" s="4" t="s">
        <v>285</v>
      </c>
      <c r="E13" s="2"/>
      <c r="F13" s="2" t="s">
        <v>97</v>
      </c>
      <c r="G13" s="2" t="s">
        <v>24</v>
      </c>
      <c r="H13" s="2" t="s">
        <v>25</v>
      </c>
      <c r="I13" s="1">
        <v>6.6</v>
      </c>
      <c r="J13" s="1">
        <v>7.4</v>
      </c>
      <c r="K13" s="1">
        <v>6.4</v>
      </c>
      <c r="L13" s="1">
        <v>7.6</v>
      </c>
      <c r="M13" s="1">
        <v>8.8000000000000007</v>
      </c>
      <c r="N13" s="1">
        <v>7.7</v>
      </c>
      <c r="O13" s="1">
        <v>6.5</v>
      </c>
      <c r="P13" s="1">
        <v>7.5</v>
      </c>
      <c r="Q13" s="1">
        <v>7.8</v>
      </c>
      <c r="R13" s="1" t="s">
        <v>26</v>
      </c>
      <c r="S13" s="1" t="s">
        <v>26</v>
      </c>
      <c r="T13" s="1" t="s">
        <v>26</v>
      </c>
      <c r="U13" s="1">
        <v>8.6</v>
      </c>
      <c r="V13" s="1">
        <f t="shared" si="0"/>
        <v>7.4899999999999993</v>
      </c>
      <c r="W13" s="3">
        <f t="shared" si="1"/>
        <v>6.8999999999999995</v>
      </c>
      <c r="X13" s="1" t="s">
        <v>27</v>
      </c>
      <c r="Y13" s="1" t="s">
        <v>28</v>
      </c>
      <c r="Z13" s="5" t="s">
        <v>29</v>
      </c>
      <c r="AA13" s="49" t="s">
        <v>927</v>
      </c>
      <c r="AB13" s="20"/>
    </row>
    <row r="14" spans="1:28" x14ac:dyDescent="0.25">
      <c r="A14" s="1">
        <v>8</v>
      </c>
      <c r="B14" s="2" t="s">
        <v>141</v>
      </c>
      <c r="C14" s="1" t="s">
        <v>203</v>
      </c>
      <c r="D14" s="4" t="s">
        <v>285</v>
      </c>
      <c r="E14" s="2"/>
      <c r="F14" s="2" t="s">
        <v>142</v>
      </c>
      <c r="G14" s="2" t="s">
        <v>24</v>
      </c>
      <c r="H14" s="2" t="s">
        <v>25</v>
      </c>
      <c r="I14" s="1">
        <v>7.6</v>
      </c>
      <c r="J14" s="1">
        <v>8.1</v>
      </c>
      <c r="K14" s="1">
        <v>8.1</v>
      </c>
      <c r="L14" s="1">
        <v>8.1999999999999993</v>
      </c>
      <c r="M14" s="1">
        <v>9.4</v>
      </c>
      <c r="N14" s="1">
        <v>8.6999999999999993</v>
      </c>
      <c r="O14" s="1">
        <v>8.9</v>
      </c>
      <c r="P14" s="1">
        <v>7.9</v>
      </c>
      <c r="Q14" s="1">
        <v>8.5</v>
      </c>
      <c r="R14" s="1" t="s">
        <v>26</v>
      </c>
      <c r="S14" s="1" t="s">
        <v>26</v>
      </c>
      <c r="T14" s="1" t="s">
        <v>26</v>
      </c>
      <c r="U14" s="1">
        <v>9.6</v>
      </c>
      <c r="V14" s="1">
        <f t="shared" si="0"/>
        <v>8.4999999999999982</v>
      </c>
      <c r="W14" s="3">
        <f t="shared" si="1"/>
        <v>8.2333333333333325</v>
      </c>
      <c r="X14" s="1" t="s">
        <v>48</v>
      </c>
      <c r="Y14" s="1" t="s">
        <v>28</v>
      </c>
      <c r="Z14" s="5" t="s">
        <v>49</v>
      </c>
      <c r="AA14" s="49" t="s">
        <v>928</v>
      </c>
      <c r="AB14" s="20"/>
    </row>
    <row r="15" spans="1:28" x14ac:dyDescent="0.25">
      <c r="A15" s="1">
        <v>9</v>
      </c>
      <c r="B15" s="2" t="s">
        <v>143</v>
      </c>
      <c r="C15" s="1" t="s">
        <v>203</v>
      </c>
      <c r="D15" s="4" t="s">
        <v>285</v>
      </c>
      <c r="E15" s="2"/>
      <c r="F15" s="2" t="s">
        <v>144</v>
      </c>
      <c r="G15" s="2" t="s">
        <v>24</v>
      </c>
      <c r="H15" s="2" t="s">
        <v>25</v>
      </c>
      <c r="I15" s="1">
        <v>8.5</v>
      </c>
      <c r="J15" s="1">
        <v>9.1</v>
      </c>
      <c r="K15" s="1">
        <v>8.8000000000000007</v>
      </c>
      <c r="L15" s="1">
        <v>9.1</v>
      </c>
      <c r="M15" s="1">
        <v>9.5</v>
      </c>
      <c r="N15" s="1">
        <v>9.5</v>
      </c>
      <c r="O15" s="1">
        <v>9.5</v>
      </c>
      <c r="P15" s="1">
        <v>9.6999999999999993</v>
      </c>
      <c r="Q15" s="1">
        <v>9.1</v>
      </c>
      <c r="R15" s="1" t="s">
        <v>26</v>
      </c>
      <c r="S15" s="1" t="s">
        <v>26</v>
      </c>
      <c r="T15" s="1" t="s">
        <v>26</v>
      </c>
      <c r="U15" s="1">
        <v>9.8000000000000007</v>
      </c>
      <c r="V15" s="1">
        <f t="shared" si="0"/>
        <v>9.26</v>
      </c>
      <c r="W15" s="3">
        <f t="shared" si="1"/>
        <v>9.0333333333333332</v>
      </c>
      <c r="X15" s="1" t="s">
        <v>48</v>
      </c>
      <c r="Y15" s="1" t="s">
        <v>28</v>
      </c>
      <c r="Z15" s="5" t="s">
        <v>49</v>
      </c>
      <c r="AA15" s="49" t="s">
        <v>929</v>
      </c>
      <c r="AB15" s="20"/>
    </row>
    <row r="16" spans="1:28" x14ac:dyDescent="0.25">
      <c r="A16" s="1">
        <v>10</v>
      </c>
      <c r="B16" s="2" t="s">
        <v>223</v>
      </c>
      <c r="C16" s="1" t="s">
        <v>282</v>
      </c>
      <c r="D16" s="4" t="s">
        <v>285</v>
      </c>
      <c r="E16" s="2"/>
      <c r="F16" s="2" t="s">
        <v>224</v>
      </c>
      <c r="G16" s="2" t="s">
        <v>24</v>
      </c>
      <c r="H16" s="2" t="s">
        <v>25</v>
      </c>
      <c r="I16" s="1">
        <v>7.1</v>
      </c>
      <c r="J16" s="1">
        <v>8</v>
      </c>
      <c r="K16" s="1">
        <v>8</v>
      </c>
      <c r="L16" s="1">
        <v>8.1</v>
      </c>
      <c r="M16" s="1">
        <v>8.1</v>
      </c>
      <c r="N16" s="1">
        <v>7.7</v>
      </c>
      <c r="O16" s="1">
        <v>5.8</v>
      </c>
      <c r="P16" s="1">
        <v>8.1</v>
      </c>
      <c r="Q16" s="1">
        <v>8.3000000000000007</v>
      </c>
      <c r="R16" s="1" t="s">
        <v>26</v>
      </c>
      <c r="S16" s="1" t="s">
        <v>26</v>
      </c>
      <c r="T16" s="1" t="s">
        <v>26</v>
      </c>
      <c r="U16" s="1">
        <v>8.3000000000000007</v>
      </c>
      <c r="V16" s="1">
        <f t="shared" si="0"/>
        <v>7.75</v>
      </c>
      <c r="W16" s="3">
        <f t="shared" si="1"/>
        <v>7</v>
      </c>
      <c r="X16" s="1" t="s">
        <v>27</v>
      </c>
      <c r="Y16" s="1" t="s">
        <v>28</v>
      </c>
      <c r="Z16" s="5" t="s">
        <v>29</v>
      </c>
      <c r="AA16" s="49" t="s">
        <v>930</v>
      </c>
      <c r="AB16" s="20"/>
    </row>
    <row r="17" spans="1:28" x14ac:dyDescent="0.25">
      <c r="A17" s="1">
        <v>11</v>
      </c>
      <c r="B17" s="2" t="s">
        <v>225</v>
      </c>
      <c r="C17" s="1" t="s">
        <v>282</v>
      </c>
      <c r="D17" s="4" t="s">
        <v>285</v>
      </c>
      <c r="E17" s="2"/>
      <c r="F17" s="2" t="s">
        <v>226</v>
      </c>
      <c r="G17" s="2" t="s">
        <v>24</v>
      </c>
      <c r="H17" s="2" t="s">
        <v>25</v>
      </c>
      <c r="I17" s="1">
        <v>5.6</v>
      </c>
      <c r="J17" s="1">
        <v>8</v>
      </c>
      <c r="K17" s="1">
        <v>8.1999999999999993</v>
      </c>
      <c r="L17" s="1">
        <v>7.3</v>
      </c>
      <c r="M17" s="1">
        <v>8.3000000000000007</v>
      </c>
      <c r="N17" s="1">
        <v>7.5</v>
      </c>
      <c r="O17" s="1">
        <v>5.0999999999999996</v>
      </c>
      <c r="P17" s="1">
        <v>7.2</v>
      </c>
      <c r="Q17" s="1">
        <v>8.3000000000000007</v>
      </c>
      <c r="R17" s="1" t="s">
        <v>26</v>
      </c>
      <c r="S17" s="1" t="s">
        <v>26</v>
      </c>
      <c r="T17" s="1" t="s">
        <v>26</v>
      </c>
      <c r="U17" s="1">
        <v>6.9</v>
      </c>
      <c r="V17" s="1">
        <f t="shared" si="0"/>
        <v>7.24</v>
      </c>
      <c r="W17" s="3">
        <f t="shared" si="1"/>
        <v>6</v>
      </c>
      <c r="X17" s="1" t="s">
        <v>27</v>
      </c>
      <c r="Y17" s="1" t="s">
        <v>28</v>
      </c>
      <c r="Z17" s="5" t="s">
        <v>29</v>
      </c>
      <c r="AA17" s="49" t="s">
        <v>931</v>
      </c>
      <c r="AB17" s="20"/>
    </row>
    <row r="18" spans="1:28" x14ac:dyDescent="0.25">
      <c r="A18" s="1">
        <v>12</v>
      </c>
      <c r="B18" s="2" t="s">
        <v>229</v>
      </c>
      <c r="C18" s="1" t="s">
        <v>282</v>
      </c>
      <c r="D18" s="4" t="s">
        <v>285</v>
      </c>
      <c r="E18" s="2"/>
      <c r="F18" s="2" t="s">
        <v>230</v>
      </c>
      <c r="G18" s="2" t="s">
        <v>24</v>
      </c>
      <c r="H18" s="2" t="s">
        <v>25</v>
      </c>
      <c r="I18" s="1">
        <v>6.5</v>
      </c>
      <c r="J18" s="1">
        <v>8.3000000000000007</v>
      </c>
      <c r="K18" s="1">
        <v>7.4</v>
      </c>
      <c r="L18" s="1">
        <v>8.1999999999999993</v>
      </c>
      <c r="M18" s="1">
        <v>8.1</v>
      </c>
      <c r="N18" s="1">
        <v>7.6</v>
      </c>
      <c r="O18" s="1">
        <v>6.4</v>
      </c>
      <c r="P18" s="1">
        <v>7.8</v>
      </c>
      <c r="Q18" s="1">
        <v>7.8</v>
      </c>
      <c r="R18" s="1" t="s">
        <v>26</v>
      </c>
      <c r="S18" s="1" t="s">
        <v>26</v>
      </c>
      <c r="T18" s="1" t="s">
        <v>26</v>
      </c>
      <c r="U18" s="1">
        <v>8.3000000000000007</v>
      </c>
      <c r="V18" s="1">
        <f t="shared" si="0"/>
        <v>7.6399999999999988</v>
      </c>
      <c r="W18" s="3">
        <f t="shared" si="1"/>
        <v>7.0333333333333341</v>
      </c>
      <c r="X18" s="1" t="s">
        <v>27</v>
      </c>
      <c r="Y18" s="1" t="s">
        <v>28</v>
      </c>
      <c r="Z18" s="5" t="s">
        <v>29</v>
      </c>
      <c r="AA18" s="49" t="s">
        <v>932</v>
      </c>
      <c r="AB18" s="20"/>
    </row>
    <row r="19" spans="1:28" x14ac:dyDescent="0.25">
      <c r="A19" s="1">
        <v>13</v>
      </c>
      <c r="B19" s="2" t="s">
        <v>76</v>
      </c>
      <c r="C19" s="1" t="s">
        <v>202</v>
      </c>
      <c r="D19" s="4" t="s">
        <v>285</v>
      </c>
      <c r="E19" s="2"/>
      <c r="F19" s="2" t="s">
        <v>77</v>
      </c>
      <c r="G19" s="2" t="s">
        <v>24</v>
      </c>
      <c r="H19" s="2" t="s">
        <v>25</v>
      </c>
      <c r="I19" s="1">
        <v>6.4</v>
      </c>
      <c r="J19" s="1">
        <v>6.6</v>
      </c>
      <c r="K19" s="1">
        <v>6.9</v>
      </c>
      <c r="L19" s="1">
        <v>7.8</v>
      </c>
      <c r="M19" s="1">
        <v>7.4</v>
      </c>
      <c r="N19" s="1">
        <v>7</v>
      </c>
      <c r="O19" s="1">
        <v>5.8</v>
      </c>
      <c r="P19" s="1">
        <v>6.4</v>
      </c>
      <c r="Q19" s="1">
        <v>7.7</v>
      </c>
      <c r="R19" s="1" t="s">
        <v>26</v>
      </c>
      <c r="S19" s="1" t="s">
        <v>26</v>
      </c>
      <c r="T19" s="1" t="s">
        <v>26</v>
      </c>
      <c r="U19" s="1">
        <v>7.3</v>
      </c>
      <c r="V19" s="1">
        <f t="shared" si="0"/>
        <v>6.93</v>
      </c>
      <c r="W19" s="3">
        <f t="shared" si="1"/>
        <v>6.666666666666667</v>
      </c>
      <c r="X19" s="1" t="s">
        <v>27</v>
      </c>
      <c r="Y19" s="1" t="s">
        <v>28</v>
      </c>
      <c r="Z19" s="5" t="s">
        <v>29</v>
      </c>
      <c r="AA19" s="49" t="s">
        <v>933</v>
      </c>
      <c r="AB19" s="20"/>
    </row>
    <row r="20" spans="1:28" x14ac:dyDescent="0.25">
      <c r="A20" s="1">
        <v>14</v>
      </c>
      <c r="B20" s="2" t="s">
        <v>231</v>
      </c>
      <c r="C20" s="1" t="s">
        <v>282</v>
      </c>
      <c r="D20" s="4" t="s">
        <v>285</v>
      </c>
      <c r="E20" s="2"/>
      <c r="F20" s="2" t="s">
        <v>84</v>
      </c>
      <c r="G20" s="2" t="s">
        <v>32</v>
      </c>
      <c r="H20" s="2" t="s">
        <v>25</v>
      </c>
      <c r="I20" s="1">
        <v>7.4</v>
      </c>
      <c r="J20" s="1">
        <v>8.8000000000000007</v>
      </c>
      <c r="K20" s="1">
        <v>9.1</v>
      </c>
      <c r="L20" s="1">
        <v>9.1999999999999993</v>
      </c>
      <c r="M20" s="1">
        <v>9.6</v>
      </c>
      <c r="N20" s="1">
        <v>8.6</v>
      </c>
      <c r="O20" s="1">
        <v>6.5</v>
      </c>
      <c r="P20" s="1">
        <v>9.5</v>
      </c>
      <c r="Q20" s="1">
        <v>9</v>
      </c>
      <c r="R20" s="1" t="s">
        <v>26</v>
      </c>
      <c r="S20" s="1" t="s">
        <v>26</v>
      </c>
      <c r="T20" s="1" t="s">
        <v>26</v>
      </c>
      <c r="U20" s="1">
        <v>8.3000000000000007</v>
      </c>
      <c r="V20" s="1">
        <f t="shared" si="0"/>
        <v>8.6</v>
      </c>
      <c r="W20" s="3">
        <f t="shared" si="1"/>
        <v>7.7</v>
      </c>
      <c r="X20" s="1" t="s">
        <v>48</v>
      </c>
      <c r="Y20" s="1" t="s">
        <v>28</v>
      </c>
      <c r="Z20" s="5" t="s">
        <v>49</v>
      </c>
      <c r="AA20" s="49" t="s">
        <v>934</v>
      </c>
      <c r="AB20" s="20"/>
    </row>
    <row r="21" spans="1:28" x14ac:dyDescent="0.25">
      <c r="A21" s="1">
        <v>15</v>
      </c>
      <c r="B21" s="2" t="s">
        <v>82</v>
      </c>
      <c r="C21" s="1" t="s">
        <v>202</v>
      </c>
      <c r="D21" s="4" t="s">
        <v>285</v>
      </c>
      <c r="E21" s="2"/>
      <c r="F21" s="2" t="s">
        <v>42</v>
      </c>
      <c r="G21" s="2" t="s">
        <v>32</v>
      </c>
      <c r="H21" s="2" t="s">
        <v>25</v>
      </c>
      <c r="I21" s="1">
        <v>6.1</v>
      </c>
      <c r="J21" s="1">
        <v>6.6</v>
      </c>
      <c r="K21" s="1">
        <v>7.3</v>
      </c>
      <c r="L21" s="1">
        <v>8.6</v>
      </c>
      <c r="M21" s="1">
        <v>8.6</v>
      </c>
      <c r="N21" s="1">
        <v>8.9</v>
      </c>
      <c r="O21" s="1">
        <v>7.2</v>
      </c>
      <c r="P21" s="1">
        <v>8.6</v>
      </c>
      <c r="Q21" s="1">
        <v>9</v>
      </c>
      <c r="R21" s="1" t="s">
        <v>26</v>
      </c>
      <c r="S21" s="1" t="s">
        <v>26</v>
      </c>
      <c r="T21" s="1" t="s">
        <v>26</v>
      </c>
      <c r="U21" s="1">
        <v>8.1999999999999993</v>
      </c>
      <c r="V21" s="1">
        <f t="shared" si="0"/>
        <v>7.910000000000001</v>
      </c>
      <c r="W21" s="3">
        <f t="shared" si="1"/>
        <v>7.3</v>
      </c>
      <c r="X21" s="1" t="s">
        <v>27</v>
      </c>
      <c r="Y21" s="1" t="s">
        <v>28</v>
      </c>
      <c r="Z21" s="5" t="s">
        <v>29</v>
      </c>
      <c r="AA21" s="50" t="s">
        <v>935</v>
      </c>
      <c r="AB21" s="20"/>
    </row>
    <row r="22" spans="1:28" x14ac:dyDescent="0.25">
      <c r="A22" s="1">
        <v>16</v>
      </c>
      <c r="B22" s="2" t="s">
        <v>232</v>
      </c>
      <c r="C22" s="1" t="s">
        <v>282</v>
      </c>
      <c r="D22" s="4" t="s">
        <v>285</v>
      </c>
      <c r="E22" s="2"/>
      <c r="F22" s="2" t="s">
        <v>79</v>
      </c>
      <c r="G22" s="2" t="s">
        <v>24</v>
      </c>
      <c r="H22" s="2" t="s">
        <v>25</v>
      </c>
      <c r="I22" s="1">
        <v>7.5</v>
      </c>
      <c r="J22" s="1">
        <v>8.6</v>
      </c>
      <c r="K22" s="1">
        <v>8.1</v>
      </c>
      <c r="L22" s="1">
        <v>8.4</v>
      </c>
      <c r="M22" s="1">
        <v>9.5</v>
      </c>
      <c r="N22" s="1">
        <v>8.6</v>
      </c>
      <c r="O22" s="1">
        <v>6.8</v>
      </c>
      <c r="P22" s="1">
        <v>8.9</v>
      </c>
      <c r="Q22" s="1">
        <v>8.6</v>
      </c>
      <c r="R22" s="1" t="s">
        <v>26</v>
      </c>
      <c r="S22" s="1" t="s">
        <v>26</v>
      </c>
      <c r="T22" s="1" t="s">
        <v>26</v>
      </c>
      <c r="U22" s="1">
        <v>9.4</v>
      </c>
      <c r="V22" s="1">
        <f t="shared" si="0"/>
        <v>8.4400000000000013</v>
      </c>
      <c r="W22" s="3">
        <f t="shared" si="1"/>
        <v>7.5666666666666664</v>
      </c>
      <c r="X22" s="1" t="s">
        <v>48</v>
      </c>
      <c r="Y22" s="1" t="s">
        <v>28</v>
      </c>
      <c r="Z22" s="5" t="s">
        <v>49</v>
      </c>
      <c r="AA22" s="51" t="s">
        <v>936</v>
      </c>
      <c r="AB22" s="20"/>
    </row>
    <row r="23" spans="1:28" x14ac:dyDescent="0.25">
      <c r="A23" s="1">
        <v>17</v>
      </c>
      <c r="B23" s="2" t="s">
        <v>233</v>
      </c>
      <c r="C23" s="1" t="s">
        <v>282</v>
      </c>
      <c r="D23" s="4" t="s">
        <v>285</v>
      </c>
      <c r="E23" s="2"/>
      <c r="F23" s="2" t="s">
        <v>234</v>
      </c>
      <c r="G23" s="2" t="s">
        <v>32</v>
      </c>
      <c r="H23" s="2" t="s">
        <v>25</v>
      </c>
      <c r="I23" s="1">
        <v>6.1</v>
      </c>
      <c r="J23" s="1">
        <v>7</v>
      </c>
      <c r="K23" s="1">
        <v>7.7</v>
      </c>
      <c r="L23" s="1">
        <v>8</v>
      </c>
      <c r="M23" s="1">
        <v>8.5</v>
      </c>
      <c r="N23" s="1">
        <v>7.7</v>
      </c>
      <c r="O23" s="1">
        <v>6</v>
      </c>
      <c r="P23" s="1">
        <v>7.6</v>
      </c>
      <c r="Q23" s="1">
        <v>8.6999999999999993</v>
      </c>
      <c r="R23" s="1" t="s">
        <v>26</v>
      </c>
      <c r="S23" s="1" t="s">
        <v>26</v>
      </c>
      <c r="T23" s="1" t="s">
        <v>26</v>
      </c>
      <c r="U23" s="1">
        <v>7</v>
      </c>
      <c r="V23" s="1">
        <f t="shared" si="0"/>
        <v>7.43</v>
      </c>
      <c r="W23" s="3">
        <f t="shared" si="1"/>
        <v>6.7</v>
      </c>
      <c r="X23" s="1" t="s">
        <v>27</v>
      </c>
      <c r="Y23" s="1" t="s">
        <v>28</v>
      </c>
      <c r="Z23" s="5" t="s">
        <v>29</v>
      </c>
      <c r="AA23" s="52" t="s">
        <v>937</v>
      </c>
      <c r="AB23" s="20"/>
    </row>
    <row r="24" spans="1:28" x14ac:dyDescent="0.25">
      <c r="A24" s="1">
        <v>18</v>
      </c>
      <c r="B24" s="2" t="s">
        <v>235</v>
      </c>
      <c r="C24" s="1" t="s">
        <v>282</v>
      </c>
      <c r="D24" s="4" t="s">
        <v>285</v>
      </c>
      <c r="E24" s="2"/>
      <c r="F24" s="2" t="s">
        <v>236</v>
      </c>
      <c r="G24" s="2" t="s">
        <v>24</v>
      </c>
      <c r="H24" s="2" t="s">
        <v>25</v>
      </c>
      <c r="I24" s="1">
        <v>5.9</v>
      </c>
      <c r="J24" s="1">
        <v>6</v>
      </c>
      <c r="K24" s="1">
        <v>6.5</v>
      </c>
      <c r="L24" s="1">
        <v>6.3</v>
      </c>
      <c r="M24" s="1">
        <v>6.9</v>
      </c>
      <c r="N24" s="1">
        <v>7.6</v>
      </c>
      <c r="O24" s="1">
        <v>5.4</v>
      </c>
      <c r="P24" s="1">
        <v>6.7</v>
      </c>
      <c r="Q24" s="1">
        <v>7.2</v>
      </c>
      <c r="R24" s="1" t="s">
        <v>26</v>
      </c>
      <c r="S24" s="1" t="s">
        <v>26</v>
      </c>
      <c r="T24" s="1" t="s">
        <v>26</v>
      </c>
      <c r="U24" s="1">
        <v>8.1999999999999993</v>
      </c>
      <c r="V24" s="1">
        <f t="shared" si="0"/>
        <v>6.67</v>
      </c>
      <c r="W24" s="3">
        <f t="shared" si="1"/>
        <v>5.8666666666666671</v>
      </c>
      <c r="X24" s="1" t="s">
        <v>43</v>
      </c>
      <c r="Y24" s="1" t="s">
        <v>28</v>
      </c>
      <c r="Z24" s="5"/>
      <c r="AA24" s="49" t="s">
        <v>938</v>
      </c>
      <c r="AB24" s="20"/>
    </row>
    <row r="25" spans="1:28" x14ac:dyDescent="0.25">
      <c r="A25" s="1">
        <v>19</v>
      </c>
      <c r="B25" s="2" t="s">
        <v>154</v>
      </c>
      <c r="C25" s="1" t="s">
        <v>203</v>
      </c>
      <c r="D25" s="4" t="s">
        <v>285</v>
      </c>
      <c r="E25" s="2"/>
      <c r="F25" s="2" t="s">
        <v>155</v>
      </c>
      <c r="G25" s="2" t="s">
        <v>32</v>
      </c>
      <c r="H25" s="2" t="s">
        <v>25</v>
      </c>
      <c r="I25" s="1">
        <v>6.2</v>
      </c>
      <c r="J25" s="1">
        <v>8</v>
      </c>
      <c r="K25" s="1">
        <v>7.9</v>
      </c>
      <c r="L25" s="1">
        <v>8.1</v>
      </c>
      <c r="M25" s="1">
        <v>9.1999999999999993</v>
      </c>
      <c r="N25" s="1">
        <v>8.1</v>
      </c>
      <c r="O25" s="1">
        <v>5.0999999999999996</v>
      </c>
      <c r="P25" s="1">
        <v>8.1999999999999993</v>
      </c>
      <c r="Q25" s="1">
        <v>8.3000000000000007</v>
      </c>
      <c r="R25" s="1" t="s">
        <v>26</v>
      </c>
      <c r="S25" s="1" t="s">
        <v>26</v>
      </c>
      <c r="T25" s="1" t="s">
        <v>26</v>
      </c>
      <c r="U25" s="1">
        <v>8.5</v>
      </c>
      <c r="V25" s="1">
        <f t="shared" si="0"/>
        <v>7.7600000000000007</v>
      </c>
      <c r="W25" s="3">
        <f t="shared" si="1"/>
        <v>6.4666666666666659</v>
      </c>
      <c r="X25" s="1" t="s">
        <v>27</v>
      </c>
      <c r="Y25" s="1" t="s">
        <v>28</v>
      </c>
      <c r="Z25" s="5" t="s">
        <v>29</v>
      </c>
      <c r="AA25" s="49" t="s">
        <v>939</v>
      </c>
      <c r="AB25" s="20"/>
    </row>
    <row r="26" spans="1:28" x14ac:dyDescent="0.25">
      <c r="A26" s="1">
        <v>20</v>
      </c>
      <c r="B26" s="2" t="s">
        <v>156</v>
      </c>
      <c r="C26" s="1" t="s">
        <v>203</v>
      </c>
      <c r="D26" s="4" t="s">
        <v>285</v>
      </c>
      <c r="E26" s="2"/>
      <c r="F26" s="2" t="s">
        <v>157</v>
      </c>
      <c r="G26" s="2" t="s">
        <v>32</v>
      </c>
      <c r="H26" s="2" t="s">
        <v>25</v>
      </c>
      <c r="I26" s="1">
        <v>9.3000000000000007</v>
      </c>
      <c r="J26" s="1">
        <v>9.5</v>
      </c>
      <c r="K26" s="1">
        <v>8.8000000000000007</v>
      </c>
      <c r="L26" s="1">
        <v>8.9</v>
      </c>
      <c r="M26" s="1">
        <v>9.9</v>
      </c>
      <c r="N26" s="1">
        <v>9.5</v>
      </c>
      <c r="O26" s="1">
        <v>8.3000000000000007</v>
      </c>
      <c r="P26" s="1">
        <v>9.5</v>
      </c>
      <c r="Q26" s="1">
        <v>9.3000000000000007</v>
      </c>
      <c r="R26" s="1" t="s">
        <v>26</v>
      </c>
      <c r="S26" s="1" t="s">
        <v>26</v>
      </c>
      <c r="T26" s="1" t="s">
        <v>26</v>
      </c>
      <c r="U26" s="1">
        <v>9.1999999999999993</v>
      </c>
      <c r="V26" s="1">
        <f t="shared" si="0"/>
        <v>9.2200000000000006</v>
      </c>
      <c r="W26" s="3">
        <f t="shared" si="1"/>
        <v>8.8333333333333339</v>
      </c>
      <c r="X26" s="1" t="s">
        <v>48</v>
      </c>
      <c r="Y26" s="1" t="s">
        <v>28</v>
      </c>
      <c r="Z26" s="5" t="s">
        <v>49</v>
      </c>
      <c r="AA26" s="49" t="s">
        <v>940</v>
      </c>
      <c r="AB26" s="20"/>
    </row>
    <row r="27" spans="1:28" x14ac:dyDescent="0.25">
      <c r="A27" s="1">
        <v>21</v>
      </c>
      <c r="B27" s="2" t="s">
        <v>85</v>
      </c>
      <c r="C27" s="1" t="s">
        <v>202</v>
      </c>
      <c r="D27" s="4" t="s">
        <v>285</v>
      </c>
      <c r="E27" s="2"/>
      <c r="F27" s="2" t="s">
        <v>86</v>
      </c>
      <c r="G27" s="2" t="s">
        <v>24</v>
      </c>
      <c r="H27" s="2" t="s">
        <v>25</v>
      </c>
      <c r="I27" s="1">
        <v>7.9</v>
      </c>
      <c r="J27" s="1">
        <v>8.3000000000000007</v>
      </c>
      <c r="K27" s="1">
        <v>7.8</v>
      </c>
      <c r="L27" s="1">
        <v>8.3000000000000007</v>
      </c>
      <c r="M27" s="1">
        <v>9</v>
      </c>
      <c r="N27" s="1">
        <v>8.9</v>
      </c>
      <c r="O27" s="1">
        <v>6.3</v>
      </c>
      <c r="P27" s="1">
        <v>8.5</v>
      </c>
      <c r="Q27" s="1">
        <v>8.9</v>
      </c>
      <c r="R27" s="1" t="s">
        <v>26</v>
      </c>
      <c r="S27" s="1" t="s">
        <v>26</v>
      </c>
      <c r="T27" s="1" t="s">
        <v>26</v>
      </c>
      <c r="U27" s="1">
        <v>9.1</v>
      </c>
      <c r="V27" s="1">
        <f t="shared" si="0"/>
        <v>8.3000000000000007</v>
      </c>
      <c r="W27" s="3">
        <f t="shared" si="1"/>
        <v>7.5000000000000009</v>
      </c>
      <c r="X27" s="1" t="s">
        <v>27</v>
      </c>
      <c r="Y27" s="1" t="s">
        <v>28</v>
      </c>
      <c r="Z27" s="5" t="s">
        <v>29</v>
      </c>
      <c r="AA27" s="49" t="s">
        <v>941</v>
      </c>
      <c r="AB27" s="20"/>
    </row>
    <row r="28" spans="1:28" x14ac:dyDescent="0.25">
      <c r="A28" s="1">
        <v>22</v>
      </c>
      <c r="B28" s="2" t="s">
        <v>158</v>
      </c>
      <c r="C28" s="1" t="s">
        <v>203</v>
      </c>
      <c r="D28" s="4" t="s">
        <v>285</v>
      </c>
      <c r="E28" s="2"/>
      <c r="F28" s="2" t="s">
        <v>159</v>
      </c>
      <c r="G28" s="2" t="s">
        <v>32</v>
      </c>
      <c r="H28" s="2" t="s">
        <v>25</v>
      </c>
      <c r="I28" s="1">
        <v>3.8</v>
      </c>
      <c r="J28" s="1">
        <v>5.9</v>
      </c>
      <c r="K28" s="1">
        <v>5.5</v>
      </c>
      <c r="L28" s="1">
        <v>7.5</v>
      </c>
      <c r="M28" s="1">
        <v>5.3</v>
      </c>
      <c r="N28" s="1">
        <v>5.8</v>
      </c>
      <c r="O28" s="1">
        <v>4.8</v>
      </c>
      <c r="P28" s="1">
        <v>6.7</v>
      </c>
      <c r="Q28" s="1">
        <v>7.3</v>
      </c>
      <c r="R28" s="1" t="s">
        <v>26</v>
      </c>
      <c r="S28" s="1" t="s">
        <v>26</v>
      </c>
      <c r="T28" s="1" t="s">
        <v>26</v>
      </c>
      <c r="U28" s="1">
        <v>6</v>
      </c>
      <c r="V28" s="1">
        <f t="shared" si="0"/>
        <v>5.8599999999999994</v>
      </c>
      <c r="W28" s="3">
        <f t="shared" si="1"/>
        <v>5.3666666666666671</v>
      </c>
      <c r="X28" s="1" t="s">
        <v>43</v>
      </c>
      <c r="Y28" s="1" t="s">
        <v>28</v>
      </c>
      <c r="Z28" s="5"/>
      <c r="AA28" s="49" t="s">
        <v>942</v>
      </c>
      <c r="AB28" s="20"/>
    </row>
    <row r="29" spans="1:28" x14ac:dyDescent="0.25">
      <c r="A29" s="1">
        <v>23</v>
      </c>
      <c r="B29" s="2" t="s">
        <v>238</v>
      </c>
      <c r="C29" s="1" t="s">
        <v>282</v>
      </c>
      <c r="D29" s="4" t="s">
        <v>285</v>
      </c>
      <c r="E29" s="2"/>
      <c r="F29" s="2" t="s">
        <v>239</v>
      </c>
      <c r="G29" s="2" t="s">
        <v>32</v>
      </c>
      <c r="H29" s="2" t="s">
        <v>25</v>
      </c>
      <c r="I29" s="1">
        <v>5.3</v>
      </c>
      <c r="J29" s="1">
        <v>6.6</v>
      </c>
      <c r="K29" s="1">
        <v>6.2</v>
      </c>
      <c r="L29" s="1">
        <v>8</v>
      </c>
      <c r="M29" s="1">
        <v>7.1</v>
      </c>
      <c r="N29" s="1">
        <v>7.9</v>
      </c>
      <c r="O29" s="1">
        <v>5.8</v>
      </c>
      <c r="P29" s="1">
        <v>8</v>
      </c>
      <c r="Q29" s="1">
        <v>7.4</v>
      </c>
      <c r="R29" s="1" t="s">
        <v>26</v>
      </c>
      <c r="S29" s="1" t="s">
        <v>26</v>
      </c>
      <c r="T29" s="1" t="s">
        <v>26</v>
      </c>
      <c r="U29" s="1">
        <v>6.7</v>
      </c>
      <c r="V29" s="1">
        <f t="shared" si="0"/>
        <v>6.8999999999999986</v>
      </c>
      <c r="W29" s="3">
        <f t="shared" si="1"/>
        <v>6.3666666666666671</v>
      </c>
      <c r="X29" s="1" t="s">
        <v>27</v>
      </c>
      <c r="Y29" s="1" t="s">
        <v>28</v>
      </c>
      <c r="Z29" s="5" t="s">
        <v>29</v>
      </c>
      <c r="AA29" s="49" t="s">
        <v>943</v>
      </c>
      <c r="AB29" s="20"/>
    </row>
    <row r="30" spans="1:28" x14ac:dyDescent="0.25">
      <c r="A30" s="1">
        <v>24</v>
      </c>
      <c r="B30" s="2" t="s">
        <v>87</v>
      </c>
      <c r="C30" s="1" t="s">
        <v>202</v>
      </c>
      <c r="D30" s="4" t="s">
        <v>285</v>
      </c>
      <c r="E30" s="2"/>
      <c r="F30" s="2" t="s">
        <v>88</v>
      </c>
      <c r="G30" s="2" t="s">
        <v>24</v>
      </c>
      <c r="H30" s="2" t="s">
        <v>25</v>
      </c>
      <c r="I30" s="1">
        <v>8.1999999999999993</v>
      </c>
      <c r="J30" s="1">
        <v>8.6999999999999993</v>
      </c>
      <c r="K30" s="1">
        <v>8.8000000000000007</v>
      </c>
      <c r="L30" s="1">
        <v>8.8000000000000007</v>
      </c>
      <c r="M30" s="1">
        <v>9.6999999999999993</v>
      </c>
      <c r="N30" s="1">
        <v>8.6</v>
      </c>
      <c r="O30" s="1">
        <v>9.1</v>
      </c>
      <c r="P30" s="1">
        <v>8.9</v>
      </c>
      <c r="Q30" s="1">
        <v>9</v>
      </c>
      <c r="R30" s="1" t="s">
        <v>26</v>
      </c>
      <c r="S30" s="1" t="s">
        <v>26</v>
      </c>
      <c r="T30" s="1" t="s">
        <v>26</v>
      </c>
      <c r="U30" s="1">
        <v>8.4</v>
      </c>
      <c r="V30" s="1">
        <f t="shared" si="0"/>
        <v>8.8200000000000021</v>
      </c>
      <c r="W30" s="3">
        <f t="shared" si="1"/>
        <v>8.7000000000000011</v>
      </c>
      <c r="X30" s="1" t="s">
        <v>48</v>
      </c>
      <c r="Y30" s="1" t="s">
        <v>28</v>
      </c>
      <c r="Z30" s="5" t="s">
        <v>49</v>
      </c>
      <c r="AA30" s="49" t="s">
        <v>944</v>
      </c>
      <c r="AB30" s="20"/>
    </row>
    <row r="31" spans="1:28" x14ac:dyDescent="0.25">
      <c r="A31" s="1">
        <v>25</v>
      </c>
      <c r="B31" s="2" t="s">
        <v>242</v>
      </c>
      <c r="C31" s="1" t="s">
        <v>282</v>
      </c>
      <c r="D31" s="4" t="s">
        <v>285</v>
      </c>
      <c r="E31" s="2"/>
      <c r="F31" s="2" t="s">
        <v>55</v>
      </c>
      <c r="G31" s="2" t="s">
        <v>32</v>
      </c>
      <c r="H31" s="2" t="s">
        <v>25</v>
      </c>
      <c r="I31" s="1">
        <v>8.1999999999999993</v>
      </c>
      <c r="J31" s="1">
        <v>9.5</v>
      </c>
      <c r="K31" s="1">
        <v>9.1</v>
      </c>
      <c r="L31" s="1">
        <v>8.8000000000000007</v>
      </c>
      <c r="M31" s="1">
        <v>9.8000000000000007</v>
      </c>
      <c r="N31" s="1">
        <v>9.5</v>
      </c>
      <c r="O31" s="1">
        <v>7.2</v>
      </c>
      <c r="P31" s="1">
        <v>9.4</v>
      </c>
      <c r="Q31" s="1">
        <v>9.1999999999999993</v>
      </c>
      <c r="R31" s="1" t="s">
        <v>26</v>
      </c>
      <c r="S31" s="1" t="s">
        <v>26</v>
      </c>
      <c r="T31" s="1" t="s">
        <v>26</v>
      </c>
      <c r="U31" s="1">
        <v>8.9</v>
      </c>
      <c r="V31" s="1">
        <f t="shared" si="0"/>
        <v>8.9600000000000009</v>
      </c>
      <c r="W31" s="3">
        <f t="shared" si="1"/>
        <v>8.0666666666666664</v>
      </c>
      <c r="X31" s="1" t="s">
        <v>48</v>
      </c>
      <c r="Y31" s="1" t="s">
        <v>28</v>
      </c>
      <c r="Z31" s="5" t="s">
        <v>49</v>
      </c>
      <c r="AA31" s="49" t="s">
        <v>945</v>
      </c>
      <c r="AB31" s="20"/>
    </row>
    <row r="32" spans="1:28" x14ac:dyDescent="0.25">
      <c r="A32" s="1">
        <v>26</v>
      </c>
      <c r="B32" s="2" t="s">
        <v>89</v>
      </c>
      <c r="C32" s="1" t="s">
        <v>202</v>
      </c>
      <c r="D32" s="4" t="s">
        <v>285</v>
      </c>
      <c r="E32" s="2"/>
      <c r="F32" s="2" t="s">
        <v>90</v>
      </c>
      <c r="G32" s="2" t="s">
        <v>24</v>
      </c>
      <c r="H32" s="2" t="s">
        <v>25</v>
      </c>
      <c r="I32" s="1">
        <v>4.4000000000000004</v>
      </c>
      <c r="J32" s="1">
        <v>4.2</v>
      </c>
      <c r="K32" s="1">
        <v>6.2</v>
      </c>
      <c r="L32" s="1">
        <v>6.9</v>
      </c>
      <c r="M32" s="1">
        <v>5.5</v>
      </c>
      <c r="N32" s="1">
        <v>6</v>
      </c>
      <c r="O32" s="1">
        <v>5.6</v>
      </c>
      <c r="P32" s="1">
        <v>6.9</v>
      </c>
      <c r="Q32" s="1">
        <v>7.5</v>
      </c>
      <c r="R32" s="1" t="s">
        <v>26</v>
      </c>
      <c r="S32" s="1" t="s">
        <v>26</v>
      </c>
      <c r="T32" s="1" t="s">
        <v>26</v>
      </c>
      <c r="U32" s="1">
        <v>7.2</v>
      </c>
      <c r="V32" s="1">
        <f t="shared" si="0"/>
        <v>6.0400000000000009</v>
      </c>
      <c r="W32" s="3">
        <f t="shared" si="1"/>
        <v>5.6333333333333329</v>
      </c>
      <c r="X32" s="1" t="s">
        <v>43</v>
      </c>
      <c r="Y32" s="1" t="s">
        <v>28</v>
      </c>
      <c r="Z32" s="5"/>
      <c r="AA32" s="49" t="s">
        <v>946</v>
      </c>
      <c r="AB32" s="20"/>
    </row>
    <row r="33" spans="1:28" x14ac:dyDescent="0.25">
      <c r="A33" s="1">
        <v>27</v>
      </c>
      <c r="B33" s="2" t="s">
        <v>164</v>
      </c>
      <c r="C33" s="1" t="s">
        <v>203</v>
      </c>
      <c r="D33" s="4" t="s">
        <v>285</v>
      </c>
      <c r="E33" s="2"/>
      <c r="F33" s="2" t="s">
        <v>165</v>
      </c>
      <c r="G33" s="2" t="s">
        <v>32</v>
      </c>
      <c r="H33" s="2" t="s">
        <v>25</v>
      </c>
      <c r="I33" s="1">
        <v>7.1</v>
      </c>
      <c r="J33" s="1">
        <v>7.4</v>
      </c>
      <c r="K33" s="1">
        <v>8.1999999999999993</v>
      </c>
      <c r="L33" s="1">
        <v>7.9</v>
      </c>
      <c r="M33" s="1">
        <v>9.4</v>
      </c>
      <c r="N33" s="1">
        <v>8</v>
      </c>
      <c r="O33" s="1">
        <v>5.8</v>
      </c>
      <c r="P33" s="1">
        <v>8.5</v>
      </c>
      <c r="Q33" s="1">
        <v>8</v>
      </c>
      <c r="R33" s="1" t="s">
        <v>26</v>
      </c>
      <c r="S33" s="1" t="s">
        <v>26</v>
      </c>
      <c r="T33" s="1" t="s">
        <v>26</v>
      </c>
      <c r="U33" s="1">
        <v>8.6</v>
      </c>
      <c r="V33" s="1">
        <f t="shared" si="0"/>
        <v>7.8899999999999988</v>
      </c>
      <c r="W33" s="3">
        <f t="shared" si="1"/>
        <v>6.9333333333333336</v>
      </c>
      <c r="X33" s="1" t="s">
        <v>27</v>
      </c>
      <c r="Y33" s="1" t="s">
        <v>28</v>
      </c>
      <c r="Z33" s="5" t="s">
        <v>29</v>
      </c>
      <c r="AA33" s="49" t="s">
        <v>947</v>
      </c>
      <c r="AB33" s="20"/>
    </row>
    <row r="34" spans="1:28" x14ac:dyDescent="0.25">
      <c r="A34" s="1">
        <v>28</v>
      </c>
      <c r="B34" s="2" t="s">
        <v>245</v>
      </c>
      <c r="C34" s="1" t="s">
        <v>282</v>
      </c>
      <c r="D34" s="4" t="s">
        <v>285</v>
      </c>
      <c r="E34" s="2"/>
      <c r="F34" s="2" t="s">
        <v>246</v>
      </c>
      <c r="G34" s="2" t="s">
        <v>24</v>
      </c>
      <c r="H34" s="2" t="s">
        <v>25</v>
      </c>
      <c r="I34" s="1">
        <v>5</v>
      </c>
      <c r="J34" s="1">
        <v>6.3</v>
      </c>
      <c r="K34" s="1">
        <v>6.7</v>
      </c>
      <c r="L34" s="1">
        <v>6.7</v>
      </c>
      <c r="M34" s="1">
        <v>7</v>
      </c>
      <c r="N34" s="1">
        <v>7.2</v>
      </c>
      <c r="O34" s="1">
        <v>5.3</v>
      </c>
      <c r="P34" s="1">
        <v>6</v>
      </c>
      <c r="Q34" s="1">
        <v>7.3</v>
      </c>
      <c r="R34" s="1" t="s">
        <v>26</v>
      </c>
      <c r="S34" s="1" t="s">
        <v>26</v>
      </c>
      <c r="T34" s="1" t="s">
        <v>26</v>
      </c>
      <c r="U34" s="1">
        <v>6.7</v>
      </c>
      <c r="V34" s="1">
        <f t="shared" si="0"/>
        <v>6.419999999999999</v>
      </c>
      <c r="W34" s="3">
        <f t="shared" si="1"/>
        <v>5.666666666666667</v>
      </c>
      <c r="X34" s="1" t="s">
        <v>43</v>
      </c>
      <c r="Y34" s="1" t="s">
        <v>28</v>
      </c>
      <c r="Z34" s="5"/>
      <c r="AA34" s="49" t="s">
        <v>948</v>
      </c>
      <c r="AB34" s="20"/>
    </row>
    <row r="35" spans="1:28" x14ac:dyDescent="0.25">
      <c r="A35" s="1">
        <v>29</v>
      </c>
      <c r="B35" s="2" t="s">
        <v>92</v>
      </c>
      <c r="C35" s="1" t="s">
        <v>202</v>
      </c>
      <c r="D35" s="4" t="s">
        <v>285</v>
      </c>
      <c r="E35" s="2"/>
      <c r="F35" s="2" t="s">
        <v>93</v>
      </c>
      <c r="G35" s="2" t="s">
        <v>24</v>
      </c>
      <c r="H35" s="2" t="s">
        <v>25</v>
      </c>
      <c r="I35" s="1">
        <v>6.6</v>
      </c>
      <c r="J35" s="1">
        <v>9</v>
      </c>
      <c r="K35" s="1">
        <v>8.4</v>
      </c>
      <c r="L35" s="1">
        <v>8.3000000000000007</v>
      </c>
      <c r="M35" s="1">
        <v>9.1999999999999993</v>
      </c>
      <c r="N35" s="1">
        <v>8.6999999999999993</v>
      </c>
      <c r="O35" s="1">
        <v>6.6</v>
      </c>
      <c r="P35" s="1">
        <v>8.6999999999999993</v>
      </c>
      <c r="Q35" s="1">
        <v>8.1999999999999993</v>
      </c>
      <c r="R35" s="1" t="s">
        <v>26</v>
      </c>
      <c r="S35" s="1" t="s">
        <v>26</v>
      </c>
      <c r="T35" s="1" t="s">
        <v>26</v>
      </c>
      <c r="U35" s="1">
        <v>8.8000000000000007</v>
      </c>
      <c r="V35" s="1">
        <f t="shared" si="0"/>
        <v>8.25</v>
      </c>
      <c r="W35" s="3">
        <f t="shared" si="1"/>
        <v>7.166666666666667</v>
      </c>
      <c r="X35" s="1" t="s">
        <v>48</v>
      </c>
      <c r="Y35" s="1" t="s">
        <v>28</v>
      </c>
      <c r="Z35" s="5" t="s">
        <v>49</v>
      </c>
      <c r="AA35" s="49" t="s">
        <v>949</v>
      </c>
      <c r="AB35" s="20"/>
    </row>
    <row r="36" spans="1:28" x14ac:dyDescent="0.25">
      <c r="A36" s="1">
        <v>30</v>
      </c>
      <c r="B36" s="2" t="s">
        <v>247</v>
      </c>
      <c r="C36" s="1" t="s">
        <v>282</v>
      </c>
      <c r="D36" s="4" t="s">
        <v>285</v>
      </c>
      <c r="E36" s="2"/>
      <c r="F36" s="2" t="s">
        <v>248</v>
      </c>
      <c r="G36" s="2" t="s">
        <v>24</v>
      </c>
      <c r="H36" s="2" t="s">
        <v>25</v>
      </c>
      <c r="I36" s="1">
        <v>5.4</v>
      </c>
      <c r="J36" s="1">
        <v>6.5</v>
      </c>
      <c r="K36" s="1">
        <v>6.4</v>
      </c>
      <c r="L36" s="1">
        <v>7.3</v>
      </c>
      <c r="M36" s="1">
        <v>7.6</v>
      </c>
      <c r="N36" s="1">
        <v>6.3</v>
      </c>
      <c r="O36" s="1">
        <v>5.6</v>
      </c>
      <c r="P36" s="1">
        <v>6.2</v>
      </c>
      <c r="Q36" s="1">
        <v>7.5</v>
      </c>
      <c r="R36" s="1" t="s">
        <v>26</v>
      </c>
      <c r="S36" s="1" t="s">
        <v>26</v>
      </c>
      <c r="T36" s="1" t="s">
        <v>26</v>
      </c>
      <c r="U36" s="1">
        <v>7</v>
      </c>
      <c r="V36" s="1">
        <f t="shared" si="0"/>
        <v>6.580000000000001</v>
      </c>
      <c r="W36" s="3">
        <f t="shared" si="1"/>
        <v>6.0999999999999988</v>
      </c>
      <c r="X36" s="1" t="s">
        <v>27</v>
      </c>
      <c r="Y36" s="1" t="s">
        <v>28</v>
      </c>
      <c r="Z36" s="5" t="s">
        <v>29</v>
      </c>
      <c r="AA36" s="49" t="s">
        <v>950</v>
      </c>
      <c r="AB36" s="20"/>
    </row>
    <row r="37" spans="1:28" x14ac:dyDescent="0.25">
      <c r="A37" s="1">
        <v>31</v>
      </c>
      <c r="B37" s="2" t="s">
        <v>253</v>
      </c>
      <c r="C37" s="1" t="s">
        <v>282</v>
      </c>
      <c r="D37" s="4" t="s">
        <v>285</v>
      </c>
      <c r="E37" s="2"/>
      <c r="F37" s="2" t="s">
        <v>118</v>
      </c>
      <c r="G37" s="2" t="s">
        <v>32</v>
      </c>
      <c r="H37" s="2" t="s">
        <v>25</v>
      </c>
      <c r="I37" s="1">
        <v>4.7</v>
      </c>
      <c r="J37" s="1">
        <v>6</v>
      </c>
      <c r="K37" s="1">
        <v>5.2</v>
      </c>
      <c r="L37" s="1">
        <v>6.9</v>
      </c>
      <c r="M37" s="1">
        <v>5.4</v>
      </c>
      <c r="N37" s="1">
        <v>6.1</v>
      </c>
      <c r="O37" s="1">
        <v>4.7</v>
      </c>
      <c r="P37" s="1">
        <v>6.5</v>
      </c>
      <c r="Q37" s="1">
        <v>7.3</v>
      </c>
      <c r="R37" s="1" t="s">
        <v>26</v>
      </c>
      <c r="S37" s="1" t="s">
        <v>26</v>
      </c>
      <c r="T37" s="1" t="s">
        <v>26</v>
      </c>
      <c r="U37" s="1">
        <v>5.8</v>
      </c>
      <c r="V37" s="1">
        <f t="shared" si="0"/>
        <v>5.8599999999999994</v>
      </c>
      <c r="W37" s="3">
        <f t="shared" si="1"/>
        <v>5.4333333333333336</v>
      </c>
      <c r="X37" s="1" t="s">
        <v>43</v>
      </c>
      <c r="Y37" s="1" t="s">
        <v>28</v>
      </c>
      <c r="Z37" s="5"/>
      <c r="AA37" s="49" t="s">
        <v>951</v>
      </c>
      <c r="AB37" s="20"/>
    </row>
    <row r="38" spans="1:28" x14ac:dyDescent="0.25">
      <c r="A38" s="1">
        <v>32</v>
      </c>
      <c r="B38" s="2" t="s">
        <v>96</v>
      </c>
      <c r="C38" s="1" t="s">
        <v>202</v>
      </c>
      <c r="D38" s="4" t="s">
        <v>285</v>
      </c>
      <c r="E38" s="2"/>
      <c r="F38" s="2" t="s">
        <v>97</v>
      </c>
      <c r="G38" s="2" t="s">
        <v>32</v>
      </c>
      <c r="H38" s="2" t="s">
        <v>25</v>
      </c>
      <c r="I38" s="1">
        <v>7.5</v>
      </c>
      <c r="J38" s="1">
        <v>7.7</v>
      </c>
      <c r="K38" s="1">
        <v>8.3000000000000007</v>
      </c>
      <c r="L38" s="1">
        <v>8.8000000000000007</v>
      </c>
      <c r="M38" s="1">
        <v>9.4</v>
      </c>
      <c r="N38" s="1">
        <v>8.4</v>
      </c>
      <c r="O38" s="1">
        <v>6.9</v>
      </c>
      <c r="P38" s="1">
        <v>8.6</v>
      </c>
      <c r="Q38" s="1">
        <v>8.1</v>
      </c>
      <c r="R38" s="1" t="s">
        <v>26</v>
      </c>
      <c r="S38" s="1" t="s">
        <v>26</v>
      </c>
      <c r="T38" s="1" t="s">
        <v>26</v>
      </c>
      <c r="U38" s="1">
        <v>9.1</v>
      </c>
      <c r="V38" s="1">
        <f t="shared" si="0"/>
        <v>8.2799999999999976</v>
      </c>
      <c r="W38" s="3">
        <f t="shared" si="1"/>
        <v>7.7333333333333343</v>
      </c>
      <c r="X38" s="1" t="s">
        <v>48</v>
      </c>
      <c r="Y38" s="1" t="s">
        <v>28</v>
      </c>
      <c r="Z38" s="5" t="s">
        <v>49</v>
      </c>
      <c r="AA38" s="49" t="s">
        <v>952</v>
      </c>
      <c r="AB38" s="20"/>
    </row>
    <row r="39" spans="1:28" x14ac:dyDescent="0.25">
      <c r="A39" s="1">
        <v>33</v>
      </c>
      <c r="B39" s="2" t="s">
        <v>256</v>
      </c>
      <c r="C39" s="1" t="s">
        <v>282</v>
      </c>
      <c r="D39" s="4" t="s">
        <v>285</v>
      </c>
      <c r="E39" s="2"/>
      <c r="F39" s="2" t="s">
        <v>257</v>
      </c>
      <c r="G39" s="2" t="s">
        <v>24</v>
      </c>
      <c r="H39" s="2" t="s">
        <v>25</v>
      </c>
      <c r="I39" s="1">
        <v>5.0999999999999996</v>
      </c>
      <c r="J39" s="1">
        <v>6.6</v>
      </c>
      <c r="K39" s="1">
        <v>6.6</v>
      </c>
      <c r="L39" s="1">
        <v>7.8</v>
      </c>
      <c r="M39" s="1">
        <v>8.1</v>
      </c>
      <c r="N39" s="1">
        <v>7.2</v>
      </c>
      <c r="O39" s="1">
        <v>5.7</v>
      </c>
      <c r="P39" s="1">
        <v>7.7</v>
      </c>
      <c r="Q39" s="1">
        <v>8.1</v>
      </c>
      <c r="R39" s="1" t="s">
        <v>26</v>
      </c>
      <c r="S39" s="1" t="s">
        <v>26</v>
      </c>
      <c r="T39" s="1" t="s">
        <v>26</v>
      </c>
      <c r="U39" s="1">
        <v>8</v>
      </c>
      <c r="V39" s="1">
        <f t="shared" si="0"/>
        <v>7.0900000000000007</v>
      </c>
      <c r="W39" s="3">
        <f t="shared" si="1"/>
        <v>6.1999999999999993</v>
      </c>
      <c r="X39" s="1" t="s">
        <v>27</v>
      </c>
      <c r="Y39" s="1" t="s">
        <v>28</v>
      </c>
      <c r="Z39" s="5" t="s">
        <v>29</v>
      </c>
      <c r="AA39" s="49" t="s">
        <v>953</v>
      </c>
      <c r="AB39" s="20"/>
    </row>
    <row r="40" spans="1:28" x14ac:dyDescent="0.25">
      <c r="A40" s="1">
        <v>34</v>
      </c>
      <c r="B40" s="2" t="s">
        <v>176</v>
      </c>
      <c r="C40" s="1" t="s">
        <v>203</v>
      </c>
      <c r="D40" s="4" t="s">
        <v>285</v>
      </c>
      <c r="E40" s="2"/>
      <c r="F40" s="2" t="s">
        <v>177</v>
      </c>
      <c r="G40" s="2" t="s">
        <v>24</v>
      </c>
      <c r="H40" s="2" t="s">
        <v>25</v>
      </c>
      <c r="I40" s="1">
        <v>6.1</v>
      </c>
      <c r="J40" s="1">
        <v>7.5</v>
      </c>
      <c r="K40" s="1">
        <v>7.3</v>
      </c>
      <c r="L40" s="1">
        <v>7.6</v>
      </c>
      <c r="M40" s="1">
        <v>9.3000000000000007</v>
      </c>
      <c r="N40" s="1">
        <v>8.1</v>
      </c>
      <c r="O40" s="1">
        <v>4.3</v>
      </c>
      <c r="P40" s="1">
        <v>8</v>
      </c>
      <c r="Q40" s="1">
        <v>8</v>
      </c>
      <c r="R40" s="1" t="s">
        <v>26</v>
      </c>
      <c r="S40" s="1" t="s">
        <v>26</v>
      </c>
      <c r="T40" s="1" t="s">
        <v>26</v>
      </c>
      <c r="U40" s="1">
        <v>7.8</v>
      </c>
      <c r="V40" s="1">
        <f t="shared" si="0"/>
        <v>7.3999999999999986</v>
      </c>
      <c r="W40" s="3">
        <f t="shared" si="1"/>
        <v>6</v>
      </c>
      <c r="X40" s="1" t="s">
        <v>43</v>
      </c>
      <c r="Y40" s="1" t="s">
        <v>28</v>
      </c>
      <c r="Z40" s="5"/>
      <c r="AA40" s="49" t="s">
        <v>954</v>
      </c>
      <c r="AB40" s="20"/>
    </row>
    <row r="41" spans="1:28" x14ac:dyDescent="0.25">
      <c r="A41" s="1">
        <v>35</v>
      </c>
      <c r="B41" s="2" t="s">
        <v>261</v>
      </c>
      <c r="C41" s="1" t="s">
        <v>282</v>
      </c>
      <c r="D41" s="4" t="s">
        <v>285</v>
      </c>
      <c r="E41" s="2"/>
      <c r="F41" s="2" t="s">
        <v>88</v>
      </c>
      <c r="G41" s="2" t="s">
        <v>24</v>
      </c>
      <c r="H41" s="2" t="s">
        <v>25</v>
      </c>
      <c r="I41" s="1">
        <v>5.5</v>
      </c>
      <c r="J41" s="1">
        <v>8.4</v>
      </c>
      <c r="K41" s="1">
        <v>6.8</v>
      </c>
      <c r="L41" s="1">
        <v>7.7</v>
      </c>
      <c r="M41" s="1">
        <v>8</v>
      </c>
      <c r="N41" s="1">
        <v>6.9</v>
      </c>
      <c r="O41" s="1">
        <v>5.0999999999999996</v>
      </c>
      <c r="P41" s="1">
        <v>6.5</v>
      </c>
      <c r="Q41" s="1">
        <v>7.9</v>
      </c>
      <c r="R41" s="1" t="s">
        <v>26</v>
      </c>
      <c r="S41" s="1" t="s">
        <v>26</v>
      </c>
      <c r="T41" s="1" t="s">
        <v>26</v>
      </c>
      <c r="U41" s="1">
        <v>6.9</v>
      </c>
      <c r="V41" s="1">
        <f t="shared" si="0"/>
        <v>6.9700000000000006</v>
      </c>
      <c r="W41" s="3">
        <f t="shared" si="1"/>
        <v>6.0999999999999988</v>
      </c>
      <c r="X41" s="1" t="s">
        <v>27</v>
      </c>
      <c r="Y41" s="1" t="s">
        <v>28</v>
      </c>
      <c r="Z41" s="5" t="s">
        <v>29</v>
      </c>
      <c r="AA41" s="49" t="s">
        <v>955</v>
      </c>
      <c r="AB41" s="20"/>
    </row>
    <row r="42" spans="1:28" x14ac:dyDescent="0.25">
      <c r="A42" s="1">
        <v>36</v>
      </c>
      <c r="B42" s="2" t="s">
        <v>178</v>
      </c>
      <c r="C42" s="1" t="s">
        <v>203</v>
      </c>
      <c r="D42" s="4" t="s">
        <v>285</v>
      </c>
      <c r="E42" s="2"/>
      <c r="F42" s="2" t="s">
        <v>179</v>
      </c>
      <c r="G42" s="2" t="s">
        <v>32</v>
      </c>
      <c r="H42" s="2" t="s">
        <v>25</v>
      </c>
      <c r="I42" s="1">
        <v>8.6</v>
      </c>
      <c r="J42" s="1">
        <v>8.3000000000000007</v>
      </c>
      <c r="K42" s="1">
        <v>8.3000000000000007</v>
      </c>
      <c r="L42" s="1">
        <v>7.9</v>
      </c>
      <c r="M42" s="1">
        <v>8.6999999999999993</v>
      </c>
      <c r="N42" s="1">
        <v>8.4</v>
      </c>
      <c r="O42" s="1">
        <v>8.9</v>
      </c>
      <c r="P42" s="1">
        <v>8.6</v>
      </c>
      <c r="Q42" s="1">
        <v>8.5</v>
      </c>
      <c r="R42" s="1" t="s">
        <v>26</v>
      </c>
      <c r="S42" s="1" t="s">
        <v>26</v>
      </c>
      <c r="T42" s="1" t="s">
        <v>26</v>
      </c>
      <c r="U42" s="1">
        <v>9.1999999999999993</v>
      </c>
      <c r="V42" s="1">
        <f t="shared" si="0"/>
        <v>8.5399999999999991</v>
      </c>
      <c r="W42" s="3">
        <f t="shared" si="1"/>
        <v>8.4666666666666668</v>
      </c>
      <c r="X42" s="1" t="s">
        <v>48</v>
      </c>
      <c r="Y42" s="1" t="s">
        <v>28</v>
      </c>
      <c r="Z42" s="5" t="s">
        <v>49</v>
      </c>
      <c r="AA42" s="49" t="s">
        <v>956</v>
      </c>
      <c r="AB42" s="20"/>
    </row>
    <row r="43" spans="1:28" x14ac:dyDescent="0.25">
      <c r="A43" s="1">
        <v>37</v>
      </c>
      <c r="B43" s="2" t="s">
        <v>259</v>
      </c>
      <c r="C43" s="1" t="s">
        <v>282</v>
      </c>
      <c r="D43" s="4" t="s">
        <v>285</v>
      </c>
      <c r="E43" s="2"/>
      <c r="F43" s="2" t="s">
        <v>260</v>
      </c>
      <c r="G43" s="2" t="s">
        <v>24</v>
      </c>
      <c r="H43" s="2" t="s">
        <v>25</v>
      </c>
      <c r="I43" s="1">
        <v>5.8</v>
      </c>
      <c r="J43" s="1">
        <v>7.7</v>
      </c>
      <c r="K43" s="1">
        <v>7.2</v>
      </c>
      <c r="L43" s="1">
        <v>7.3</v>
      </c>
      <c r="M43" s="1">
        <v>8.6</v>
      </c>
      <c r="N43" s="1">
        <v>7.7</v>
      </c>
      <c r="O43" s="1">
        <v>6</v>
      </c>
      <c r="P43" s="1">
        <v>7.4</v>
      </c>
      <c r="Q43" s="1">
        <v>7.9</v>
      </c>
      <c r="R43" s="1" t="s">
        <v>26</v>
      </c>
      <c r="S43" s="1" t="s">
        <v>26</v>
      </c>
      <c r="T43" s="1" t="s">
        <v>26</v>
      </c>
      <c r="U43" s="1">
        <v>8.1999999999999993</v>
      </c>
      <c r="V43" s="1">
        <f t="shared" si="0"/>
        <v>7.3800000000000008</v>
      </c>
      <c r="W43" s="3">
        <f t="shared" si="1"/>
        <v>6.3666666666666671</v>
      </c>
      <c r="X43" s="1" t="s">
        <v>27</v>
      </c>
      <c r="Y43" s="1" t="s">
        <v>28</v>
      </c>
      <c r="Z43" s="5" t="s">
        <v>29</v>
      </c>
      <c r="AA43" s="49" t="s">
        <v>957</v>
      </c>
      <c r="AB43" s="20"/>
    </row>
    <row r="44" spans="1:28" x14ac:dyDescent="0.25">
      <c r="A44" s="1">
        <v>38</v>
      </c>
      <c r="B44" s="2" t="s">
        <v>182</v>
      </c>
      <c r="C44" s="1" t="s">
        <v>203</v>
      </c>
      <c r="D44" s="4" t="s">
        <v>285</v>
      </c>
      <c r="E44" s="2"/>
      <c r="F44" s="2" t="s">
        <v>183</v>
      </c>
      <c r="G44" s="2" t="s">
        <v>32</v>
      </c>
      <c r="H44" s="2" t="s">
        <v>25</v>
      </c>
      <c r="I44" s="1">
        <v>8.4</v>
      </c>
      <c r="J44" s="1">
        <v>8.1999999999999993</v>
      </c>
      <c r="K44" s="1">
        <v>8.1999999999999993</v>
      </c>
      <c r="L44" s="1">
        <v>8.4</v>
      </c>
      <c r="M44" s="1">
        <v>9.5</v>
      </c>
      <c r="N44" s="1">
        <v>9.5</v>
      </c>
      <c r="O44" s="1">
        <v>7.8</v>
      </c>
      <c r="P44" s="1">
        <v>9.3000000000000007</v>
      </c>
      <c r="Q44" s="1">
        <v>8.6999999999999993</v>
      </c>
      <c r="R44" s="1" t="s">
        <v>26</v>
      </c>
      <c r="S44" s="1" t="s">
        <v>26</v>
      </c>
      <c r="T44" s="1" t="s">
        <v>26</v>
      </c>
      <c r="U44" s="1">
        <v>8.8000000000000007</v>
      </c>
      <c r="V44" s="1">
        <f t="shared" si="0"/>
        <v>8.68</v>
      </c>
      <c r="W44" s="3">
        <f t="shared" si="1"/>
        <v>8.2000000000000011</v>
      </c>
      <c r="X44" s="1" t="s">
        <v>48</v>
      </c>
      <c r="Y44" s="1" t="s">
        <v>28</v>
      </c>
      <c r="Z44" s="5" t="s">
        <v>49</v>
      </c>
      <c r="AA44" s="49" t="s">
        <v>958</v>
      </c>
      <c r="AB44" s="20"/>
    </row>
    <row r="45" spans="1:28" x14ac:dyDescent="0.25">
      <c r="A45" s="1">
        <v>39</v>
      </c>
      <c r="B45" s="2" t="s">
        <v>186</v>
      </c>
      <c r="C45" s="1" t="s">
        <v>203</v>
      </c>
      <c r="D45" s="4" t="s">
        <v>285</v>
      </c>
      <c r="E45" s="2"/>
      <c r="F45" s="2" t="s">
        <v>187</v>
      </c>
      <c r="G45" s="2" t="s">
        <v>24</v>
      </c>
      <c r="H45" s="2" t="s">
        <v>25</v>
      </c>
      <c r="I45" s="1">
        <v>7.4</v>
      </c>
      <c r="J45" s="1">
        <v>8.1999999999999993</v>
      </c>
      <c r="K45" s="1">
        <v>7.2</v>
      </c>
      <c r="L45" s="1">
        <v>8</v>
      </c>
      <c r="M45" s="1">
        <v>9.1999999999999993</v>
      </c>
      <c r="N45" s="1">
        <v>8.1999999999999993</v>
      </c>
      <c r="O45" s="1">
        <v>6.5</v>
      </c>
      <c r="P45" s="1">
        <v>7.4</v>
      </c>
      <c r="Q45" s="1">
        <v>8.1</v>
      </c>
      <c r="R45" s="1" t="s">
        <v>26</v>
      </c>
      <c r="S45" s="1" t="s">
        <v>26</v>
      </c>
      <c r="T45" s="1" t="s">
        <v>26</v>
      </c>
      <c r="U45" s="1">
        <v>7.6</v>
      </c>
      <c r="V45" s="1">
        <f t="shared" si="0"/>
        <v>7.7799999999999994</v>
      </c>
      <c r="W45" s="3">
        <f t="shared" si="1"/>
        <v>7.3</v>
      </c>
      <c r="X45" s="1" t="s">
        <v>27</v>
      </c>
      <c r="Y45" s="1" t="s">
        <v>28</v>
      </c>
      <c r="Z45" s="5" t="s">
        <v>29</v>
      </c>
      <c r="AA45" s="49" t="s">
        <v>959</v>
      </c>
      <c r="AB45" s="20"/>
    </row>
    <row r="46" spans="1:28" x14ac:dyDescent="0.25">
      <c r="A46" s="1">
        <v>40</v>
      </c>
      <c r="B46" s="2" t="s">
        <v>104</v>
      </c>
      <c r="C46" s="1" t="s">
        <v>202</v>
      </c>
      <c r="D46" s="4" t="s">
        <v>285</v>
      </c>
      <c r="E46" s="2"/>
      <c r="F46" s="2" t="s">
        <v>105</v>
      </c>
      <c r="G46" s="2" t="s">
        <v>24</v>
      </c>
      <c r="H46" s="2" t="s">
        <v>25</v>
      </c>
      <c r="I46" s="1">
        <v>6</v>
      </c>
      <c r="J46" s="1">
        <v>4.9000000000000004</v>
      </c>
      <c r="K46" s="1">
        <v>5.6</v>
      </c>
      <c r="L46" s="1">
        <v>6</v>
      </c>
      <c r="M46" s="1">
        <v>5.3</v>
      </c>
      <c r="N46" s="1">
        <v>6.6</v>
      </c>
      <c r="O46" s="1">
        <v>5</v>
      </c>
      <c r="P46" s="1">
        <v>7.2</v>
      </c>
      <c r="Q46" s="1">
        <v>7.5</v>
      </c>
      <c r="R46" s="1" t="s">
        <v>26</v>
      </c>
      <c r="S46" s="1" t="s">
        <v>26</v>
      </c>
      <c r="T46" s="1" t="s">
        <v>26</v>
      </c>
      <c r="U46" s="1">
        <v>7</v>
      </c>
      <c r="V46" s="1">
        <f t="shared" si="0"/>
        <v>6.11</v>
      </c>
      <c r="W46" s="3">
        <f t="shared" si="1"/>
        <v>5.666666666666667</v>
      </c>
      <c r="X46" s="1" t="s">
        <v>43</v>
      </c>
      <c r="Y46" s="1" t="s">
        <v>28</v>
      </c>
      <c r="Z46" s="5"/>
      <c r="AA46" s="49" t="s">
        <v>960</v>
      </c>
      <c r="AB46" s="20"/>
    </row>
    <row r="47" spans="1:28" x14ac:dyDescent="0.25">
      <c r="A47" s="1">
        <v>41</v>
      </c>
      <c r="B47" s="2" t="s">
        <v>191</v>
      </c>
      <c r="C47" s="1" t="s">
        <v>203</v>
      </c>
      <c r="D47" s="4" t="s">
        <v>285</v>
      </c>
      <c r="E47" s="2"/>
      <c r="F47" s="2" t="s">
        <v>45</v>
      </c>
      <c r="G47" s="2" t="s">
        <v>32</v>
      </c>
      <c r="H47" s="2" t="s">
        <v>25</v>
      </c>
      <c r="I47" s="1">
        <v>7.4</v>
      </c>
      <c r="J47" s="1">
        <v>8.3000000000000007</v>
      </c>
      <c r="K47" s="1">
        <v>7.7</v>
      </c>
      <c r="L47" s="1">
        <v>8.8000000000000007</v>
      </c>
      <c r="M47" s="1">
        <v>9.1999999999999993</v>
      </c>
      <c r="N47" s="1">
        <v>8.1999999999999993</v>
      </c>
      <c r="O47" s="1">
        <v>8</v>
      </c>
      <c r="P47" s="1">
        <v>8.5</v>
      </c>
      <c r="Q47" s="1">
        <v>8.6999999999999993</v>
      </c>
      <c r="R47" s="1" t="s">
        <v>26</v>
      </c>
      <c r="S47" s="1" t="s">
        <v>26</v>
      </c>
      <c r="T47" s="1" t="s">
        <v>26</v>
      </c>
      <c r="U47" s="1">
        <v>8.5</v>
      </c>
      <c r="V47" s="1">
        <f t="shared" si="0"/>
        <v>8.3300000000000018</v>
      </c>
      <c r="W47" s="3">
        <f t="shared" si="1"/>
        <v>8.0666666666666682</v>
      </c>
      <c r="X47" s="1" t="s">
        <v>48</v>
      </c>
      <c r="Y47" s="1" t="s">
        <v>28</v>
      </c>
      <c r="Z47" s="5" t="s">
        <v>49</v>
      </c>
      <c r="AA47" s="49" t="s">
        <v>961</v>
      </c>
      <c r="AB47" s="20"/>
    </row>
    <row r="48" spans="1:28" x14ac:dyDescent="0.25">
      <c r="A48" s="1">
        <v>42</v>
      </c>
      <c r="B48" s="2" t="s">
        <v>110</v>
      </c>
      <c r="C48" s="1" t="s">
        <v>202</v>
      </c>
      <c r="D48" s="4" t="s">
        <v>285</v>
      </c>
      <c r="E48" s="2"/>
      <c r="F48" s="2" t="s">
        <v>111</v>
      </c>
      <c r="G48" s="2" t="s">
        <v>32</v>
      </c>
      <c r="H48" s="2" t="s">
        <v>25</v>
      </c>
      <c r="I48" s="1">
        <v>8.3000000000000007</v>
      </c>
      <c r="J48" s="1">
        <v>8.8000000000000007</v>
      </c>
      <c r="K48" s="1">
        <v>8.6</v>
      </c>
      <c r="L48" s="1">
        <v>8.9</v>
      </c>
      <c r="M48" s="1">
        <v>9.8000000000000007</v>
      </c>
      <c r="N48" s="1">
        <v>9.5</v>
      </c>
      <c r="O48" s="1">
        <v>8.9</v>
      </c>
      <c r="P48" s="1">
        <v>8.5</v>
      </c>
      <c r="Q48" s="1">
        <v>9.4</v>
      </c>
      <c r="R48" s="1" t="s">
        <v>26</v>
      </c>
      <c r="S48" s="1" t="s">
        <v>26</v>
      </c>
      <c r="T48" s="1" t="s">
        <v>26</v>
      </c>
      <c r="U48" s="1">
        <v>9</v>
      </c>
      <c r="V48" s="1">
        <f t="shared" si="0"/>
        <v>8.9700000000000024</v>
      </c>
      <c r="W48" s="3">
        <f t="shared" si="1"/>
        <v>8.7000000000000011</v>
      </c>
      <c r="X48" s="1" t="s">
        <v>48</v>
      </c>
      <c r="Y48" s="1" t="s">
        <v>28</v>
      </c>
      <c r="Z48" s="5" t="s">
        <v>49</v>
      </c>
      <c r="AA48" s="49" t="s">
        <v>962</v>
      </c>
      <c r="AB48" s="20"/>
    </row>
    <row r="49" spans="1:28" x14ac:dyDescent="0.25">
      <c r="A49" s="1">
        <v>43</v>
      </c>
      <c r="B49" s="43" t="s">
        <v>1466</v>
      </c>
      <c r="C49" s="41"/>
      <c r="D49" s="41"/>
      <c r="E49" s="43"/>
      <c r="F49" s="53">
        <v>39883</v>
      </c>
      <c r="G49" s="43" t="s">
        <v>24</v>
      </c>
      <c r="H49" s="43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4"/>
      <c r="X49" s="41"/>
      <c r="Y49" s="41"/>
      <c r="Z49" s="43"/>
      <c r="AA49" s="54" t="s">
        <v>1467</v>
      </c>
      <c r="AB49" s="20"/>
    </row>
    <row r="50" spans="1:28" x14ac:dyDescent="0.25">
      <c r="A50" s="1">
        <v>44</v>
      </c>
      <c r="B50" s="2" t="s">
        <v>112</v>
      </c>
      <c r="C50" s="1" t="s">
        <v>202</v>
      </c>
      <c r="D50" s="4" t="s">
        <v>285</v>
      </c>
      <c r="E50" s="2"/>
      <c r="F50" s="2" t="s">
        <v>101</v>
      </c>
      <c r="G50" s="2" t="s">
        <v>32</v>
      </c>
      <c r="H50" s="2" t="s">
        <v>25</v>
      </c>
      <c r="I50" s="1">
        <v>7.4</v>
      </c>
      <c r="J50" s="1">
        <v>6.4</v>
      </c>
      <c r="K50" s="1">
        <v>7.1</v>
      </c>
      <c r="L50" s="1">
        <v>9</v>
      </c>
      <c r="M50" s="1">
        <v>8.8000000000000007</v>
      </c>
      <c r="N50" s="1">
        <v>8.4</v>
      </c>
      <c r="O50" s="1">
        <v>7.6</v>
      </c>
      <c r="P50" s="1">
        <v>7.5</v>
      </c>
      <c r="Q50" s="1">
        <v>8.9</v>
      </c>
      <c r="R50" s="1" t="s">
        <v>26</v>
      </c>
      <c r="S50" s="1" t="s">
        <v>26</v>
      </c>
      <c r="T50" s="1" t="s">
        <v>26</v>
      </c>
      <c r="U50" s="1">
        <v>9.1999999999999993</v>
      </c>
      <c r="V50" s="1">
        <f t="shared" si="0"/>
        <v>8.0300000000000011</v>
      </c>
      <c r="W50" s="3">
        <f t="shared" si="1"/>
        <v>8</v>
      </c>
      <c r="X50" s="1" t="s">
        <v>27</v>
      </c>
      <c r="Y50" s="1" t="s">
        <v>28</v>
      </c>
      <c r="Z50" s="5" t="s">
        <v>29</v>
      </c>
      <c r="AA50" s="49" t="s">
        <v>963</v>
      </c>
      <c r="AB50" s="20"/>
    </row>
    <row r="51" spans="1:28" x14ac:dyDescent="0.25">
      <c r="A51" s="1">
        <v>45</v>
      </c>
      <c r="B51" s="35" t="s">
        <v>113</v>
      </c>
      <c r="C51" s="34" t="s">
        <v>202</v>
      </c>
      <c r="D51" s="36" t="s">
        <v>285</v>
      </c>
      <c r="E51" s="35"/>
      <c r="F51" s="35" t="s">
        <v>114</v>
      </c>
      <c r="G51" s="35" t="s">
        <v>32</v>
      </c>
      <c r="H51" s="35" t="s">
        <v>25</v>
      </c>
      <c r="I51" s="34">
        <v>8</v>
      </c>
      <c r="J51" s="34">
        <v>7.7</v>
      </c>
      <c r="K51" s="34">
        <v>7.8</v>
      </c>
      <c r="L51" s="34">
        <v>8.3000000000000007</v>
      </c>
      <c r="M51" s="34">
        <v>9.1</v>
      </c>
      <c r="N51" s="34">
        <v>8.6999999999999993</v>
      </c>
      <c r="O51" s="34">
        <v>7.5</v>
      </c>
      <c r="P51" s="34">
        <v>8.3000000000000007</v>
      </c>
      <c r="Q51" s="34">
        <v>9.1</v>
      </c>
      <c r="R51" s="34" t="s">
        <v>26</v>
      </c>
      <c r="S51" s="34" t="s">
        <v>26</v>
      </c>
      <c r="T51" s="34" t="s">
        <v>26</v>
      </c>
      <c r="U51" s="34">
        <v>8.4</v>
      </c>
      <c r="V51" s="34">
        <f t="shared" si="0"/>
        <v>8.2899999999999991</v>
      </c>
      <c r="W51" s="37">
        <f t="shared" si="1"/>
        <v>7.9333333333333336</v>
      </c>
      <c r="X51" s="34" t="s">
        <v>48</v>
      </c>
      <c r="Y51" s="34" t="s">
        <v>28</v>
      </c>
      <c r="Z51" s="38" t="s">
        <v>49</v>
      </c>
      <c r="AA51" s="50" t="s">
        <v>964</v>
      </c>
      <c r="AB51" s="39"/>
    </row>
    <row r="52" spans="1:28" x14ac:dyDescent="0.25">
      <c r="A52" s="4">
        <v>46</v>
      </c>
      <c r="B52" s="43" t="s">
        <v>281</v>
      </c>
      <c r="C52" s="41" t="s">
        <v>282</v>
      </c>
      <c r="D52" s="41" t="s">
        <v>285</v>
      </c>
      <c r="E52" s="43"/>
      <c r="F52" s="43" t="s">
        <v>257</v>
      </c>
      <c r="G52" s="43" t="s">
        <v>32</v>
      </c>
      <c r="H52" s="43" t="s">
        <v>25</v>
      </c>
      <c r="I52" s="41">
        <v>5.3</v>
      </c>
      <c r="J52" s="41">
        <v>7.5</v>
      </c>
      <c r="K52" s="41">
        <v>7.8</v>
      </c>
      <c r="L52" s="41">
        <v>8.1999999999999993</v>
      </c>
      <c r="M52" s="41">
        <v>9.1</v>
      </c>
      <c r="N52" s="41">
        <v>7.7</v>
      </c>
      <c r="O52" s="41">
        <v>6.3</v>
      </c>
      <c r="P52" s="41">
        <v>8.6999999999999993</v>
      </c>
      <c r="Q52" s="41">
        <v>8</v>
      </c>
      <c r="R52" s="41" t="s">
        <v>26</v>
      </c>
      <c r="S52" s="41" t="s">
        <v>26</v>
      </c>
      <c r="T52" s="41" t="s">
        <v>26</v>
      </c>
      <c r="U52" s="41">
        <v>8</v>
      </c>
      <c r="V52" s="41">
        <f t="shared" si="0"/>
        <v>7.6599999999999993</v>
      </c>
      <c r="W52" s="44">
        <f t="shared" si="1"/>
        <v>6.6000000000000005</v>
      </c>
      <c r="X52" s="41" t="s">
        <v>27</v>
      </c>
      <c r="Y52" s="41" t="s">
        <v>28</v>
      </c>
      <c r="Z52" s="43" t="s">
        <v>29</v>
      </c>
      <c r="AA52" s="51" t="s">
        <v>965</v>
      </c>
      <c r="AB52" s="20"/>
    </row>
  </sheetData>
  <sortState ref="A7:AB52">
    <sortCondition ref="A7"/>
  </sortState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opLeftCell="A8" workbookViewId="0">
      <selection activeCell="A5" sqref="A5:AB5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787</v>
      </c>
      <c r="C7" s="1" t="s">
        <v>906</v>
      </c>
      <c r="D7" s="1" t="s">
        <v>907</v>
      </c>
      <c r="E7" s="1"/>
      <c r="F7" s="2" t="s">
        <v>788</v>
      </c>
      <c r="G7" s="2" t="s">
        <v>32</v>
      </c>
      <c r="H7" s="2" t="s">
        <v>25</v>
      </c>
      <c r="I7" s="1" t="s">
        <v>703</v>
      </c>
      <c r="J7" s="1" t="s">
        <v>730</v>
      </c>
      <c r="K7" s="1" t="s">
        <v>687</v>
      </c>
      <c r="L7" s="1" t="s">
        <v>709</v>
      </c>
      <c r="M7" s="1" t="s">
        <v>696</v>
      </c>
      <c r="N7" s="1" t="s">
        <v>688</v>
      </c>
      <c r="O7" s="1" t="s">
        <v>709</v>
      </c>
      <c r="P7" s="1" t="s">
        <v>695</v>
      </c>
      <c r="Q7" s="1" t="s">
        <v>687</v>
      </c>
      <c r="R7" s="1" t="s">
        <v>26</v>
      </c>
      <c r="S7" s="1" t="s">
        <v>26</v>
      </c>
      <c r="T7" s="1" t="s">
        <v>26</v>
      </c>
      <c r="U7" s="1" t="s">
        <v>687</v>
      </c>
      <c r="V7" s="1" t="s">
        <v>691</v>
      </c>
      <c r="W7" s="1"/>
      <c r="X7" s="1" t="s">
        <v>48</v>
      </c>
      <c r="Y7" s="1" t="s">
        <v>28</v>
      </c>
      <c r="Z7" s="5" t="s">
        <v>49</v>
      </c>
      <c r="AA7" s="25" t="s">
        <v>1359</v>
      </c>
      <c r="AB7" s="22"/>
    </row>
    <row r="8" spans="1:28" x14ac:dyDescent="0.25">
      <c r="A8" s="1">
        <v>2</v>
      </c>
      <c r="B8" s="2" t="s">
        <v>789</v>
      </c>
      <c r="C8" s="1" t="s">
        <v>906</v>
      </c>
      <c r="D8" s="1" t="s">
        <v>907</v>
      </c>
      <c r="E8" s="1"/>
      <c r="F8" s="2" t="s">
        <v>663</v>
      </c>
      <c r="G8" s="2" t="s">
        <v>24</v>
      </c>
      <c r="H8" s="2" t="s">
        <v>25</v>
      </c>
      <c r="I8" s="1" t="s">
        <v>733</v>
      </c>
      <c r="J8" s="1" t="s">
        <v>693</v>
      </c>
      <c r="K8" s="1" t="s">
        <v>725</v>
      </c>
      <c r="L8" s="1" t="s">
        <v>693</v>
      </c>
      <c r="M8" s="1" t="s">
        <v>688</v>
      </c>
      <c r="N8" s="1" t="s">
        <v>689</v>
      </c>
      <c r="O8" s="1" t="s">
        <v>693</v>
      </c>
      <c r="P8" s="1" t="s">
        <v>696</v>
      </c>
      <c r="Q8" s="1" t="s">
        <v>702</v>
      </c>
      <c r="R8" s="1" t="s">
        <v>26</v>
      </c>
      <c r="S8" s="1" t="s">
        <v>26</v>
      </c>
      <c r="T8" s="1" t="s">
        <v>26</v>
      </c>
      <c r="U8" s="1" t="s">
        <v>716</v>
      </c>
      <c r="V8" s="1" t="s">
        <v>690</v>
      </c>
      <c r="W8" s="1"/>
      <c r="X8" s="1" t="s">
        <v>48</v>
      </c>
      <c r="Y8" s="1" t="s">
        <v>28</v>
      </c>
      <c r="Z8" s="5" t="s">
        <v>49</v>
      </c>
      <c r="AA8" s="25" t="s">
        <v>1360</v>
      </c>
      <c r="AB8" s="22"/>
    </row>
    <row r="9" spans="1:28" x14ac:dyDescent="0.25">
      <c r="A9" s="1">
        <v>3</v>
      </c>
      <c r="B9" s="2" t="s">
        <v>206</v>
      </c>
      <c r="C9" s="1" t="s">
        <v>906</v>
      </c>
      <c r="D9" s="1" t="s">
        <v>907</v>
      </c>
      <c r="E9" s="1"/>
      <c r="F9" s="2" t="s">
        <v>790</v>
      </c>
      <c r="G9" s="2" t="s">
        <v>24</v>
      </c>
      <c r="H9" s="2" t="s">
        <v>25</v>
      </c>
      <c r="I9" s="1" t="s">
        <v>713</v>
      </c>
      <c r="J9" s="1" t="s">
        <v>688</v>
      </c>
      <c r="K9" s="1" t="s">
        <v>710</v>
      </c>
      <c r="L9" s="1" t="s">
        <v>692</v>
      </c>
      <c r="M9" s="1" t="s">
        <v>697</v>
      </c>
      <c r="N9" s="1" t="s">
        <v>695</v>
      </c>
      <c r="O9" s="1" t="s">
        <v>687</v>
      </c>
      <c r="P9" s="1" t="s">
        <v>697</v>
      </c>
      <c r="Q9" s="1" t="s">
        <v>691</v>
      </c>
      <c r="R9" s="1" t="s">
        <v>26</v>
      </c>
      <c r="S9" s="1" t="s">
        <v>26</v>
      </c>
      <c r="T9" s="1" t="s">
        <v>26</v>
      </c>
      <c r="U9" s="1" t="s">
        <v>691</v>
      </c>
      <c r="V9" s="1" t="s">
        <v>687</v>
      </c>
      <c r="W9" s="1"/>
      <c r="X9" s="1" t="s">
        <v>48</v>
      </c>
      <c r="Y9" s="1" t="s">
        <v>28</v>
      </c>
      <c r="Z9" s="5" t="s">
        <v>49</v>
      </c>
      <c r="AA9" s="25" t="s">
        <v>1361</v>
      </c>
      <c r="AB9" s="22"/>
    </row>
    <row r="10" spans="1:28" x14ac:dyDescent="0.25">
      <c r="A10" s="1">
        <v>4</v>
      </c>
      <c r="B10" s="2" t="s">
        <v>791</v>
      </c>
      <c r="C10" s="1" t="s">
        <v>906</v>
      </c>
      <c r="D10" s="1" t="s">
        <v>907</v>
      </c>
      <c r="E10" s="1"/>
      <c r="F10" s="2" t="s">
        <v>790</v>
      </c>
      <c r="G10" s="2" t="s">
        <v>24</v>
      </c>
      <c r="H10" s="2" t="s">
        <v>25</v>
      </c>
      <c r="I10" s="1" t="s">
        <v>686</v>
      </c>
      <c r="J10" s="1" t="s">
        <v>756</v>
      </c>
      <c r="K10" s="1" t="s">
        <v>792</v>
      </c>
      <c r="L10" s="1" t="s">
        <v>716</v>
      </c>
      <c r="M10" s="1" t="s">
        <v>709</v>
      </c>
      <c r="N10" s="1" t="s">
        <v>693</v>
      </c>
      <c r="O10" s="1" t="s">
        <v>725</v>
      </c>
      <c r="P10" s="1" t="s">
        <v>730</v>
      </c>
      <c r="Q10" s="1" t="s">
        <v>730</v>
      </c>
      <c r="R10" s="1" t="s">
        <v>26</v>
      </c>
      <c r="S10" s="1" t="s">
        <v>26</v>
      </c>
      <c r="T10" s="1" t="s">
        <v>26</v>
      </c>
      <c r="U10" s="1" t="s">
        <v>692</v>
      </c>
      <c r="V10" s="1" t="s">
        <v>703</v>
      </c>
      <c r="W10" s="1"/>
      <c r="X10" s="1" t="s">
        <v>27</v>
      </c>
      <c r="Y10" s="1" t="s">
        <v>28</v>
      </c>
      <c r="Z10" s="5" t="s">
        <v>29</v>
      </c>
      <c r="AA10" s="25" t="s">
        <v>1361</v>
      </c>
      <c r="AB10" s="22"/>
    </row>
    <row r="11" spans="1:28" x14ac:dyDescent="0.25">
      <c r="A11" s="1">
        <v>5</v>
      </c>
      <c r="B11" s="2" t="s">
        <v>793</v>
      </c>
      <c r="C11" s="1" t="s">
        <v>906</v>
      </c>
      <c r="D11" s="1" t="s">
        <v>907</v>
      </c>
      <c r="E11" s="1"/>
      <c r="F11" s="2" t="s">
        <v>758</v>
      </c>
      <c r="G11" s="2" t="s">
        <v>32</v>
      </c>
      <c r="H11" s="2" t="s">
        <v>25</v>
      </c>
      <c r="I11" s="1" t="s">
        <v>713</v>
      </c>
      <c r="J11" s="1" t="s">
        <v>692</v>
      </c>
      <c r="K11" s="1" t="s">
        <v>703</v>
      </c>
      <c r="L11" s="1" t="s">
        <v>692</v>
      </c>
      <c r="M11" s="1" t="s">
        <v>702</v>
      </c>
      <c r="N11" s="1" t="s">
        <v>688</v>
      </c>
      <c r="O11" s="1" t="s">
        <v>698</v>
      </c>
      <c r="P11" s="1" t="s">
        <v>698</v>
      </c>
      <c r="Q11" s="1" t="s">
        <v>699</v>
      </c>
      <c r="R11" s="1" t="s">
        <v>26</v>
      </c>
      <c r="S11" s="1" t="s">
        <v>26</v>
      </c>
      <c r="T11" s="1" t="s">
        <v>26</v>
      </c>
      <c r="U11" s="1" t="s">
        <v>679</v>
      </c>
      <c r="V11" s="1" t="s">
        <v>696</v>
      </c>
      <c r="W11" s="1"/>
      <c r="X11" s="1" t="s">
        <v>48</v>
      </c>
      <c r="Y11" s="1" t="s">
        <v>28</v>
      </c>
      <c r="Z11" s="5" t="s">
        <v>49</v>
      </c>
      <c r="AA11" s="25" t="s">
        <v>1362</v>
      </c>
      <c r="AB11" s="22"/>
    </row>
    <row r="12" spans="1:28" x14ac:dyDescent="0.25">
      <c r="A12" s="1">
        <v>6</v>
      </c>
      <c r="B12" s="2" t="s">
        <v>794</v>
      </c>
      <c r="C12" s="1" t="s">
        <v>906</v>
      </c>
      <c r="D12" s="1" t="s">
        <v>907</v>
      </c>
      <c r="E12" s="1"/>
      <c r="F12" s="2" t="s">
        <v>185</v>
      </c>
      <c r="G12" s="2" t="s">
        <v>32</v>
      </c>
      <c r="H12" s="2" t="s">
        <v>25</v>
      </c>
      <c r="I12" s="1" t="s">
        <v>713</v>
      </c>
      <c r="J12" s="1" t="s">
        <v>696</v>
      </c>
      <c r="K12" s="1" t="s">
        <v>689</v>
      </c>
      <c r="L12" s="1" t="s">
        <v>691</v>
      </c>
      <c r="M12" s="1" t="s">
        <v>699</v>
      </c>
      <c r="N12" s="1" t="s">
        <v>695</v>
      </c>
      <c r="O12" s="1" t="s">
        <v>687</v>
      </c>
      <c r="P12" s="1" t="s">
        <v>702</v>
      </c>
      <c r="Q12" s="1" t="s">
        <v>692</v>
      </c>
      <c r="R12" s="1" t="s">
        <v>26</v>
      </c>
      <c r="S12" s="1" t="s">
        <v>26</v>
      </c>
      <c r="T12" s="1" t="s">
        <v>26</v>
      </c>
      <c r="U12" s="1" t="s">
        <v>702</v>
      </c>
      <c r="V12" s="1" t="s">
        <v>692</v>
      </c>
      <c r="W12" s="1"/>
      <c r="X12" s="1" t="s">
        <v>48</v>
      </c>
      <c r="Y12" s="1" t="s">
        <v>28</v>
      </c>
      <c r="Z12" s="5" t="s">
        <v>49</v>
      </c>
      <c r="AA12" s="25" t="s">
        <v>1363</v>
      </c>
      <c r="AB12" s="22"/>
    </row>
    <row r="13" spans="1:28" x14ac:dyDescent="0.25">
      <c r="A13" s="1">
        <v>7</v>
      </c>
      <c r="B13" s="2" t="s">
        <v>795</v>
      </c>
      <c r="C13" s="1" t="s">
        <v>906</v>
      </c>
      <c r="D13" s="1" t="s">
        <v>907</v>
      </c>
      <c r="E13" s="1"/>
      <c r="F13" s="2" t="s">
        <v>376</v>
      </c>
      <c r="G13" s="2" t="s">
        <v>32</v>
      </c>
      <c r="H13" s="2" t="s">
        <v>25</v>
      </c>
      <c r="I13" s="1" t="s">
        <v>696</v>
      </c>
      <c r="J13" s="1" t="s">
        <v>683</v>
      </c>
      <c r="K13" s="1" t="s">
        <v>692</v>
      </c>
      <c r="L13" s="1" t="s">
        <v>688</v>
      </c>
      <c r="M13" s="1" t="s">
        <v>680</v>
      </c>
      <c r="N13" s="1" t="s">
        <v>697</v>
      </c>
      <c r="O13" s="1" t="s">
        <v>697</v>
      </c>
      <c r="P13" s="1" t="s">
        <v>680</v>
      </c>
      <c r="Q13" s="1" t="s">
        <v>696</v>
      </c>
      <c r="R13" s="1" t="s">
        <v>26</v>
      </c>
      <c r="S13" s="1" t="s">
        <v>26</v>
      </c>
      <c r="T13" s="1" t="s">
        <v>26</v>
      </c>
      <c r="U13" s="1" t="s">
        <v>699</v>
      </c>
      <c r="V13" s="1" t="s">
        <v>699</v>
      </c>
      <c r="W13" s="1"/>
      <c r="X13" s="1" t="s">
        <v>48</v>
      </c>
      <c r="Y13" s="1" t="s">
        <v>28</v>
      </c>
      <c r="Z13" s="5" t="s">
        <v>49</v>
      </c>
      <c r="AA13" s="25" t="s">
        <v>1364</v>
      </c>
      <c r="AB13" s="22"/>
    </row>
    <row r="14" spans="1:28" x14ac:dyDescent="0.25">
      <c r="A14" s="1">
        <v>8</v>
      </c>
      <c r="B14" s="2" t="s">
        <v>796</v>
      </c>
      <c r="C14" s="1" t="s">
        <v>906</v>
      </c>
      <c r="D14" s="1" t="s">
        <v>907</v>
      </c>
      <c r="E14" s="1"/>
      <c r="F14" s="2" t="s">
        <v>797</v>
      </c>
      <c r="G14" s="2" t="s">
        <v>24</v>
      </c>
      <c r="H14" s="2" t="s">
        <v>25</v>
      </c>
      <c r="I14" s="1" t="s">
        <v>688</v>
      </c>
      <c r="J14" s="1" t="s">
        <v>697</v>
      </c>
      <c r="K14" s="1" t="s">
        <v>696</v>
      </c>
      <c r="L14" s="1" t="s">
        <v>695</v>
      </c>
      <c r="M14" s="1" t="s">
        <v>682</v>
      </c>
      <c r="N14" s="1" t="s">
        <v>683</v>
      </c>
      <c r="O14" s="1" t="s">
        <v>681</v>
      </c>
      <c r="P14" s="1" t="s">
        <v>698</v>
      </c>
      <c r="Q14" s="1" t="s">
        <v>702</v>
      </c>
      <c r="R14" s="1" t="s">
        <v>26</v>
      </c>
      <c r="S14" s="1" t="s">
        <v>26</v>
      </c>
      <c r="T14" s="1" t="s">
        <v>26</v>
      </c>
      <c r="U14" s="1" t="s">
        <v>683</v>
      </c>
      <c r="V14" s="1" t="s">
        <v>697</v>
      </c>
      <c r="W14" s="1"/>
      <c r="X14" s="1" t="s">
        <v>48</v>
      </c>
      <c r="Y14" s="1" t="s">
        <v>28</v>
      </c>
      <c r="Z14" s="5" t="s">
        <v>49</v>
      </c>
      <c r="AA14" s="25" t="s">
        <v>1365</v>
      </c>
      <c r="AB14" s="22"/>
    </row>
    <row r="15" spans="1:28" x14ac:dyDescent="0.25">
      <c r="A15" s="1">
        <v>9</v>
      </c>
      <c r="B15" s="2" t="s">
        <v>798</v>
      </c>
      <c r="C15" s="1" t="s">
        <v>906</v>
      </c>
      <c r="D15" s="1" t="s">
        <v>907</v>
      </c>
      <c r="E15" s="1"/>
      <c r="F15" s="2" t="s">
        <v>355</v>
      </c>
      <c r="G15" s="2" t="s">
        <v>32</v>
      </c>
      <c r="H15" s="2" t="s">
        <v>25</v>
      </c>
      <c r="I15" s="1" t="s">
        <v>696</v>
      </c>
      <c r="J15" s="1" t="s">
        <v>697</v>
      </c>
      <c r="K15" s="1" t="s">
        <v>687</v>
      </c>
      <c r="L15" s="1" t="s">
        <v>695</v>
      </c>
      <c r="M15" s="1" t="s">
        <v>680</v>
      </c>
      <c r="N15" s="1" t="s">
        <v>681</v>
      </c>
      <c r="O15" s="1" t="s">
        <v>695</v>
      </c>
      <c r="P15" s="1" t="s">
        <v>696</v>
      </c>
      <c r="Q15" s="1" t="s">
        <v>691</v>
      </c>
      <c r="R15" s="1" t="s">
        <v>26</v>
      </c>
      <c r="S15" s="1" t="s">
        <v>26</v>
      </c>
      <c r="T15" s="1" t="s">
        <v>26</v>
      </c>
      <c r="U15" s="1" t="s">
        <v>699</v>
      </c>
      <c r="V15" s="1" t="s">
        <v>695</v>
      </c>
      <c r="W15" s="1"/>
      <c r="X15" s="1" t="s">
        <v>48</v>
      </c>
      <c r="Y15" s="1" t="s">
        <v>28</v>
      </c>
      <c r="Z15" s="5" t="s">
        <v>49</v>
      </c>
      <c r="AA15" s="25" t="s">
        <v>1366</v>
      </c>
      <c r="AB15" s="22"/>
    </row>
    <row r="16" spans="1:28" x14ac:dyDescent="0.25">
      <c r="A16" s="1">
        <v>10</v>
      </c>
      <c r="B16" s="2" t="s">
        <v>799</v>
      </c>
      <c r="C16" s="1" t="s">
        <v>906</v>
      </c>
      <c r="D16" s="1" t="s">
        <v>907</v>
      </c>
      <c r="E16" s="1"/>
      <c r="F16" s="2" t="s">
        <v>65</v>
      </c>
      <c r="G16" s="2" t="s">
        <v>24</v>
      </c>
      <c r="H16" s="2" t="s">
        <v>25</v>
      </c>
      <c r="I16" s="1" t="s">
        <v>706</v>
      </c>
      <c r="J16" s="1" t="s">
        <v>689</v>
      </c>
      <c r="K16" s="1" t="s">
        <v>686</v>
      </c>
      <c r="L16" s="1" t="s">
        <v>709</v>
      </c>
      <c r="M16" s="1" t="s">
        <v>688</v>
      </c>
      <c r="N16" s="1" t="s">
        <v>730</v>
      </c>
      <c r="O16" s="1" t="s">
        <v>733</v>
      </c>
      <c r="P16" s="1" t="s">
        <v>692</v>
      </c>
      <c r="Q16" s="1" t="s">
        <v>689</v>
      </c>
      <c r="R16" s="1" t="s">
        <v>26</v>
      </c>
      <c r="S16" s="1" t="s">
        <v>26</v>
      </c>
      <c r="T16" s="1" t="s">
        <v>26</v>
      </c>
      <c r="U16" s="1" t="s">
        <v>691</v>
      </c>
      <c r="V16" s="1" t="s">
        <v>693</v>
      </c>
      <c r="W16" s="1"/>
      <c r="X16" s="1" t="s">
        <v>48</v>
      </c>
      <c r="Y16" s="1" t="s">
        <v>28</v>
      </c>
      <c r="Z16" s="5" t="s">
        <v>49</v>
      </c>
      <c r="AA16" s="25" t="s">
        <v>1367</v>
      </c>
      <c r="AB16" s="22"/>
    </row>
    <row r="17" spans="1:28" x14ac:dyDescent="0.25">
      <c r="A17" s="1">
        <v>11</v>
      </c>
      <c r="B17" s="2" t="s">
        <v>800</v>
      </c>
      <c r="C17" s="1" t="s">
        <v>906</v>
      </c>
      <c r="D17" s="1" t="s">
        <v>907</v>
      </c>
      <c r="E17" s="1"/>
      <c r="F17" s="2" t="s">
        <v>673</v>
      </c>
      <c r="G17" s="2" t="s">
        <v>32</v>
      </c>
      <c r="H17" s="2" t="s">
        <v>25</v>
      </c>
      <c r="I17" s="1" t="s">
        <v>692</v>
      </c>
      <c r="J17" s="1" t="s">
        <v>699</v>
      </c>
      <c r="K17" s="1" t="s">
        <v>691</v>
      </c>
      <c r="L17" s="1" t="s">
        <v>699</v>
      </c>
      <c r="M17" s="1" t="s">
        <v>683</v>
      </c>
      <c r="N17" s="1" t="s">
        <v>683</v>
      </c>
      <c r="O17" s="1" t="s">
        <v>695</v>
      </c>
      <c r="P17" s="1" t="s">
        <v>681</v>
      </c>
      <c r="Q17" s="1" t="s">
        <v>680</v>
      </c>
      <c r="R17" s="1" t="s">
        <v>26</v>
      </c>
      <c r="S17" s="1" t="s">
        <v>26</v>
      </c>
      <c r="T17" s="1" t="s">
        <v>26</v>
      </c>
      <c r="U17" s="1" t="s">
        <v>680</v>
      </c>
      <c r="V17" s="1" t="s">
        <v>697</v>
      </c>
      <c r="W17" s="1"/>
      <c r="X17" s="1" t="s">
        <v>48</v>
      </c>
      <c r="Y17" s="1" t="s">
        <v>28</v>
      </c>
      <c r="Z17" s="5" t="s">
        <v>49</v>
      </c>
      <c r="AA17" s="25" t="s">
        <v>1368</v>
      </c>
      <c r="AB17" s="22"/>
    </row>
    <row r="18" spans="1:28" x14ac:dyDescent="0.25">
      <c r="A18" s="1">
        <v>12</v>
      </c>
      <c r="B18" s="2" t="s">
        <v>801</v>
      </c>
      <c r="C18" s="1" t="s">
        <v>906</v>
      </c>
      <c r="D18" s="1" t="s">
        <v>907</v>
      </c>
      <c r="E18" s="1"/>
      <c r="F18" s="2" t="s">
        <v>528</v>
      </c>
      <c r="G18" s="2" t="s">
        <v>24</v>
      </c>
      <c r="H18" s="2" t="s">
        <v>25</v>
      </c>
      <c r="I18" s="1" t="s">
        <v>693</v>
      </c>
      <c r="J18" s="1" t="s">
        <v>730</v>
      </c>
      <c r="K18" s="1" t="s">
        <v>733</v>
      </c>
      <c r="L18" s="1" t="s">
        <v>702</v>
      </c>
      <c r="M18" s="1" t="s">
        <v>695</v>
      </c>
      <c r="N18" s="1" t="s">
        <v>709</v>
      </c>
      <c r="O18" s="1" t="s">
        <v>709</v>
      </c>
      <c r="P18" s="1" t="s">
        <v>696</v>
      </c>
      <c r="Q18" s="1" t="s">
        <v>696</v>
      </c>
      <c r="R18" s="1" t="s">
        <v>26</v>
      </c>
      <c r="S18" s="1" t="s">
        <v>26</v>
      </c>
      <c r="T18" s="1" t="s">
        <v>26</v>
      </c>
      <c r="U18" s="1" t="s">
        <v>692</v>
      </c>
      <c r="V18" s="1" t="s">
        <v>691</v>
      </c>
      <c r="W18" s="1"/>
      <c r="X18" s="1" t="s">
        <v>48</v>
      </c>
      <c r="Y18" s="1" t="s">
        <v>28</v>
      </c>
      <c r="Z18" s="5" t="s">
        <v>49</v>
      </c>
      <c r="AA18" s="25" t="s">
        <v>1369</v>
      </c>
      <c r="AB18" s="22"/>
    </row>
    <row r="19" spans="1:28" x14ac:dyDescent="0.25">
      <c r="A19" s="1">
        <v>13</v>
      </c>
      <c r="B19" s="2" t="s">
        <v>802</v>
      </c>
      <c r="C19" s="1" t="s">
        <v>906</v>
      </c>
      <c r="D19" s="1" t="s">
        <v>907</v>
      </c>
      <c r="E19" s="1"/>
      <c r="F19" s="2" t="s">
        <v>803</v>
      </c>
      <c r="G19" s="2" t="s">
        <v>24</v>
      </c>
      <c r="H19" s="2" t="s">
        <v>25</v>
      </c>
      <c r="I19" s="1" t="s">
        <v>716</v>
      </c>
      <c r="J19" s="1" t="s">
        <v>689</v>
      </c>
      <c r="K19" s="1" t="s">
        <v>710</v>
      </c>
      <c r="L19" s="1" t="s">
        <v>687</v>
      </c>
      <c r="M19" s="1" t="s">
        <v>699</v>
      </c>
      <c r="N19" s="1" t="s">
        <v>692</v>
      </c>
      <c r="O19" s="1" t="s">
        <v>688</v>
      </c>
      <c r="P19" s="1" t="s">
        <v>687</v>
      </c>
      <c r="Q19" s="1" t="s">
        <v>702</v>
      </c>
      <c r="R19" s="1" t="s">
        <v>26</v>
      </c>
      <c r="S19" s="1" t="s">
        <v>26</v>
      </c>
      <c r="T19" s="1" t="s">
        <v>26</v>
      </c>
      <c r="U19" s="1" t="s">
        <v>730</v>
      </c>
      <c r="V19" s="1" t="s">
        <v>691</v>
      </c>
      <c r="W19" s="1"/>
      <c r="X19" s="1" t="s">
        <v>48</v>
      </c>
      <c r="Y19" s="1" t="s">
        <v>28</v>
      </c>
      <c r="Z19" s="5" t="s">
        <v>49</v>
      </c>
      <c r="AA19" s="25" t="s">
        <v>1370</v>
      </c>
      <c r="AB19" s="22"/>
    </row>
    <row r="20" spans="1:28" x14ac:dyDescent="0.25">
      <c r="A20" s="1">
        <v>14</v>
      </c>
      <c r="B20" s="2" t="s">
        <v>804</v>
      </c>
      <c r="C20" s="1" t="s">
        <v>906</v>
      </c>
      <c r="D20" s="1" t="s">
        <v>907</v>
      </c>
      <c r="E20" s="1"/>
      <c r="F20" s="2" t="s">
        <v>493</v>
      </c>
      <c r="G20" s="2" t="s">
        <v>24</v>
      </c>
      <c r="H20" s="2" t="s">
        <v>25</v>
      </c>
      <c r="I20" s="1" t="s">
        <v>702</v>
      </c>
      <c r="J20" s="1" t="s">
        <v>681</v>
      </c>
      <c r="K20" s="1" t="s">
        <v>692</v>
      </c>
      <c r="L20" s="1" t="s">
        <v>692</v>
      </c>
      <c r="M20" s="1" t="s">
        <v>697</v>
      </c>
      <c r="N20" s="1" t="s">
        <v>695</v>
      </c>
      <c r="O20" s="1" t="s">
        <v>709</v>
      </c>
      <c r="P20" s="1" t="s">
        <v>680</v>
      </c>
      <c r="Q20" s="1" t="s">
        <v>698</v>
      </c>
      <c r="R20" s="1" t="s">
        <v>26</v>
      </c>
      <c r="S20" s="1" t="s">
        <v>26</v>
      </c>
      <c r="T20" s="1" t="s">
        <v>26</v>
      </c>
      <c r="U20" s="1" t="s">
        <v>681</v>
      </c>
      <c r="V20" s="1" t="s">
        <v>695</v>
      </c>
      <c r="W20" s="1"/>
      <c r="X20" s="1" t="s">
        <v>48</v>
      </c>
      <c r="Y20" s="1" t="s">
        <v>28</v>
      </c>
      <c r="Z20" s="5" t="s">
        <v>49</v>
      </c>
      <c r="AA20" s="25" t="s">
        <v>1371</v>
      </c>
      <c r="AB20" s="22"/>
    </row>
    <row r="21" spans="1:28" x14ac:dyDescent="0.25">
      <c r="A21" s="1">
        <v>15</v>
      </c>
      <c r="B21" s="2" t="s">
        <v>805</v>
      </c>
      <c r="C21" s="1" t="s">
        <v>906</v>
      </c>
      <c r="D21" s="1" t="s">
        <v>907</v>
      </c>
      <c r="E21" s="1"/>
      <c r="F21" s="2" t="s">
        <v>434</v>
      </c>
      <c r="G21" s="2" t="s">
        <v>24</v>
      </c>
      <c r="H21" s="2" t="s">
        <v>25</v>
      </c>
      <c r="I21" s="1" t="s">
        <v>702</v>
      </c>
      <c r="J21" s="1" t="s">
        <v>680</v>
      </c>
      <c r="K21" s="1" t="s">
        <v>696</v>
      </c>
      <c r="L21" s="1" t="s">
        <v>697</v>
      </c>
      <c r="M21" s="1" t="s">
        <v>680</v>
      </c>
      <c r="N21" s="1" t="s">
        <v>698</v>
      </c>
      <c r="O21" s="1" t="s">
        <v>698</v>
      </c>
      <c r="P21" s="1" t="s">
        <v>680</v>
      </c>
      <c r="Q21" s="1" t="s">
        <v>681</v>
      </c>
      <c r="R21" s="1" t="s">
        <v>26</v>
      </c>
      <c r="S21" s="1" t="s">
        <v>26</v>
      </c>
      <c r="T21" s="1" t="s">
        <v>26</v>
      </c>
      <c r="U21" s="1" t="s">
        <v>679</v>
      </c>
      <c r="V21" s="1" t="s">
        <v>681</v>
      </c>
      <c r="W21" s="1"/>
      <c r="X21" s="1" t="s">
        <v>48</v>
      </c>
      <c r="Y21" s="1" t="s">
        <v>28</v>
      </c>
      <c r="Z21" s="5" t="s">
        <v>49</v>
      </c>
      <c r="AA21" s="25" t="s">
        <v>1372</v>
      </c>
      <c r="AB21" s="22"/>
    </row>
    <row r="22" spans="1:28" x14ac:dyDescent="0.25">
      <c r="A22" s="1">
        <v>16</v>
      </c>
      <c r="B22" s="2" t="s">
        <v>806</v>
      </c>
      <c r="C22" s="1" t="s">
        <v>906</v>
      </c>
      <c r="D22" s="1" t="s">
        <v>907</v>
      </c>
      <c r="E22" s="1"/>
      <c r="F22" s="2" t="s">
        <v>246</v>
      </c>
      <c r="G22" s="2" t="s">
        <v>32</v>
      </c>
      <c r="H22" s="2" t="s">
        <v>25</v>
      </c>
      <c r="I22" s="1" t="s">
        <v>681</v>
      </c>
      <c r="J22" s="1" t="s">
        <v>682</v>
      </c>
      <c r="K22" s="1" t="s">
        <v>680</v>
      </c>
      <c r="L22" s="1" t="s">
        <v>681</v>
      </c>
      <c r="M22" s="1" t="s">
        <v>682</v>
      </c>
      <c r="N22" s="1" t="s">
        <v>682</v>
      </c>
      <c r="O22" s="1" t="s">
        <v>683</v>
      </c>
      <c r="P22" s="1" t="s">
        <v>682</v>
      </c>
      <c r="Q22" s="1" t="s">
        <v>698</v>
      </c>
      <c r="R22" s="1" t="s">
        <v>26</v>
      </c>
      <c r="S22" s="1" t="s">
        <v>26</v>
      </c>
      <c r="T22" s="1" t="s">
        <v>26</v>
      </c>
      <c r="U22" s="1" t="s">
        <v>679</v>
      </c>
      <c r="V22" s="1" t="s">
        <v>683</v>
      </c>
      <c r="W22" s="1"/>
      <c r="X22" s="1" t="s">
        <v>48</v>
      </c>
      <c r="Y22" s="1" t="s">
        <v>28</v>
      </c>
      <c r="Z22" s="5" t="s">
        <v>49</v>
      </c>
      <c r="AA22" s="25" t="s">
        <v>1373</v>
      </c>
      <c r="AB22" s="22"/>
    </row>
    <row r="23" spans="1:28" x14ac:dyDescent="0.25">
      <c r="A23" s="1">
        <v>17</v>
      </c>
      <c r="B23" s="2" t="s">
        <v>807</v>
      </c>
      <c r="C23" s="1" t="s">
        <v>906</v>
      </c>
      <c r="D23" s="1" t="s">
        <v>907</v>
      </c>
      <c r="E23" s="1"/>
      <c r="F23" s="2" t="s">
        <v>335</v>
      </c>
      <c r="G23" s="2" t="s">
        <v>24</v>
      </c>
      <c r="H23" s="2" t="s">
        <v>25</v>
      </c>
      <c r="I23" s="1" t="s">
        <v>703</v>
      </c>
      <c r="J23" s="1" t="s">
        <v>695</v>
      </c>
      <c r="K23" s="1" t="s">
        <v>691</v>
      </c>
      <c r="L23" s="1" t="s">
        <v>702</v>
      </c>
      <c r="M23" s="1" t="s">
        <v>683</v>
      </c>
      <c r="N23" s="1" t="s">
        <v>683</v>
      </c>
      <c r="O23" s="1" t="s">
        <v>687</v>
      </c>
      <c r="P23" s="1" t="s">
        <v>696</v>
      </c>
      <c r="Q23" s="1" t="s">
        <v>681</v>
      </c>
      <c r="R23" s="1" t="s">
        <v>26</v>
      </c>
      <c r="S23" s="1" t="s">
        <v>26</v>
      </c>
      <c r="T23" s="1" t="s">
        <v>26</v>
      </c>
      <c r="U23" s="1" t="s">
        <v>702</v>
      </c>
      <c r="V23" s="1" t="s">
        <v>696</v>
      </c>
      <c r="W23" s="1"/>
      <c r="X23" s="1" t="s">
        <v>48</v>
      </c>
      <c r="Y23" s="1" t="s">
        <v>28</v>
      </c>
      <c r="Z23" s="5" t="s">
        <v>49</v>
      </c>
      <c r="AA23" s="25" t="s">
        <v>1374</v>
      </c>
      <c r="AB23" s="22"/>
    </row>
    <row r="24" spans="1:28" x14ac:dyDescent="0.25">
      <c r="A24" s="1">
        <v>18</v>
      </c>
      <c r="B24" s="2" t="s">
        <v>808</v>
      </c>
      <c r="C24" s="1" t="s">
        <v>906</v>
      </c>
      <c r="D24" s="1" t="s">
        <v>907</v>
      </c>
      <c r="E24" s="1"/>
      <c r="F24" s="2" t="s">
        <v>809</v>
      </c>
      <c r="G24" s="2" t="s">
        <v>24</v>
      </c>
      <c r="H24" s="2" t="s">
        <v>25</v>
      </c>
      <c r="I24" s="1" t="s">
        <v>699</v>
      </c>
      <c r="J24" s="1" t="s">
        <v>682</v>
      </c>
      <c r="K24" s="1" t="s">
        <v>699</v>
      </c>
      <c r="L24" s="1" t="s">
        <v>695</v>
      </c>
      <c r="M24" s="1" t="s">
        <v>683</v>
      </c>
      <c r="N24" s="1" t="s">
        <v>679</v>
      </c>
      <c r="O24" s="1" t="s">
        <v>680</v>
      </c>
      <c r="P24" s="1" t="s">
        <v>697</v>
      </c>
      <c r="Q24" s="1" t="s">
        <v>680</v>
      </c>
      <c r="R24" s="1" t="s">
        <v>26</v>
      </c>
      <c r="S24" s="1" t="s">
        <v>26</v>
      </c>
      <c r="T24" s="1" t="s">
        <v>26</v>
      </c>
      <c r="U24" s="1" t="s">
        <v>682</v>
      </c>
      <c r="V24" s="1" t="s">
        <v>698</v>
      </c>
      <c r="W24" s="1"/>
      <c r="X24" s="1" t="s">
        <v>48</v>
      </c>
      <c r="Y24" s="1" t="s">
        <v>28</v>
      </c>
      <c r="Z24" s="5" t="s">
        <v>49</v>
      </c>
      <c r="AA24" s="25" t="s">
        <v>1375</v>
      </c>
      <c r="AB24" s="22"/>
    </row>
    <row r="25" spans="1:28" x14ac:dyDescent="0.25">
      <c r="A25" s="1">
        <v>19</v>
      </c>
      <c r="B25" s="2" t="s">
        <v>810</v>
      </c>
      <c r="C25" s="1" t="s">
        <v>906</v>
      </c>
      <c r="D25" s="1" t="s">
        <v>907</v>
      </c>
      <c r="E25" s="1"/>
      <c r="F25" s="2" t="s">
        <v>165</v>
      </c>
      <c r="G25" s="2" t="s">
        <v>24</v>
      </c>
      <c r="H25" s="2" t="s">
        <v>25</v>
      </c>
      <c r="I25" s="1" t="s">
        <v>699</v>
      </c>
      <c r="J25" s="1" t="s">
        <v>697</v>
      </c>
      <c r="K25" s="1" t="s">
        <v>696</v>
      </c>
      <c r="L25" s="1" t="s">
        <v>687</v>
      </c>
      <c r="M25" s="1" t="s">
        <v>698</v>
      </c>
      <c r="N25" s="1" t="s">
        <v>680</v>
      </c>
      <c r="O25" s="1" t="s">
        <v>697</v>
      </c>
      <c r="P25" s="1" t="s">
        <v>688</v>
      </c>
      <c r="Q25" s="1" t="s">
        <v>697</v>
      </c>
      <c r="R25" s="1" t="s">
        <v>26</v>
      </c>
      <c r="S25" s="1" t="s">
        <v>26</v>
      </c>
      <c r="T25" s="1" t="s">
        <v>26</v>
      </c>
      <c r="U25" s="1" t="s">
        <v>698</v>
      </c>
      <c r="V25" s="1" t="s">
        <v>699</v>
      </c>
      <c r="W25" s="1"/>
      <c r="X25" s="1" t="s">
        <v>48</v>
      </c>
      <c r="Y25" s="1" t="s">
        <v>28</v>
      </c>
      <c r="Z25" s="5" t="s">
        <v>49</v>
      </c>
      <c r="AA25" s="25" t="s">
        <v>1376</v>
      </c>
      <c r="AB25" s="22"/>
    </row>
    <row r="26" spans="1:28" x14ac:dyDescent="0.25">
      <c r="A26" s="1">
        <v>20</v>
      </c>
      <c r="B26" s="2" t="s">
        <v>811</v>
      </c>
      <c r="C26" s="1" t="s">
        <v>906</v>
      </c>
      <c r="D26" s="1" t="s">
        <v>907</v>
      </c>
      <c r="E26" s="1"/>
      <c r="F26" s="2" t="s">
        <v>790</v>
      </c>
      <c r="G26" s="2" t="s">
        <v>24</v>
      </c>
      <c r="H26" s="2" t="s">
        <v>25</v>
      </c>
      <c r="I26" s="1" t="s">
        <v>690</v>
      </c>
      <c r="J26" s="1" t="s">
        <v>692</v>
      </c>
      <c r="K26" s="1" t="s">
        <v>687</v>
      </c>
      <c r="L26" s="1" t="s">
        <v>702</v>
      </c>
      <c r="M26" s="1" t="s">
        <v>696</v>
      </c>
      <c r="N26" s="1" t="s">
        <v>702</v>
      </c>
      <c r="O26" s="1" t="s">
        <v>693</v>
      </c>
      <c r="P26" s="1" t="s">
        <v>702</v>
      </c>
      <c r="Q26" s="1" t="s">
        <v>692</v>
      </c>
      <c r="R26" s="1" t="s">
        <v>26</v>
      </c>
      <c r="S26" s="1" t="s">
        <v>26</v>
      </c>
      <c r="T26" s="1" t="s">
        <v>26</v>
      </c>
      <c r="U26" s="1" t="s">
        <v>691</v>
      </c>
      <c r="V26" s="1" t="s">
        <v>687</v>
      </c>
      <c r="W26" s="1"/>
      <c r="X26" s="1" t="s">
        <v>48</v>
      </c>
      <c r="Y26" s="1" t="s">
        <v>28</v>
      </c>
      <c r="Z26" s="5" t="s">
        <v>49</v>
      </c>
      <c r="AA26" s="25" t="s">
        <v>1377</v>
      </c>
      <c r="AB26" s="22"/>
    </row>
    <row r="27" spans="1:28" x14ac:dyDescent="0.25">
      <c r="A27" s="1">
        <v>21</v>
      </c>
      <c r="B27" s="2" t="s">
        <v>812</v>
      </c>
      <c r="C27" s="1" t="s">
        <v>906</v>
      </c>
      <c r="D27" s="1" t="s">
        <v>907</v>
      </c>
      <c r="E27" s="1"/>
      <c r="F27" s="2" t="s">
        <v>490</v>
      </c>
      <c r="G27" s="2" t="s">
        <v>24</v>
      </c>
      <c r="H27" s="2" t="s">
        <v>25</v>
      </c>
      <c r="I27" s="1" t="s">
        <v>699</v>
      </c>
      <c r="J27" s="1" t="s">
        <v>681</v>
      </c>
      <c r="K27" s="1" t="s">
        <v>688</v>
      </c>
      <c r="L27" s="1" t="s">
        <v>699</v>
      </c>
      <c r="M27" s="1" t="s">
        <v>682</v>
      </c>
      <c r="N27" s="1" t="s">
        <v>679</v>
      </c>
      <c r="O27" s="1" t="s">
        <v>680</v>
      </c>
      <c r="P27" s="1" t="s">
        <v>682</v>
      </c>
      <c r="Q27" s="1" t="s">
        <v>680</v>
      </c>
      <c r="R27" s="1" t="s">
        <v>26</v>
      </c>
      <c r="S27" s="1" t="s">
        <v>26</v>
      </c>
      <c r="T27" s="1" t="s">
        <v>26</v>
      </c>
      <c r="U27" s="1" t="s">
        <v>680</v>
      </c>
      <c r="V27" s="1" t="s">
        <v>698</v>
      </c>
      <c r="W27" s="1"/>
      <c r="X27" s="1" t="s">
        <v>48</v>
      </c>
      <c r="Y27" s="1" t="s">
        <v>28</v>
      </c>
      <c r="Z27" s="5" t="s">
        <v>49</v>
      </c>
      <c r="AA27" s="25" t="s">
        <v>1378</v>
      </c>
      <c r="AB27" s="22"/>
    </row>
    <row r="28" spans="1:28" x14ac:dyDescent="0.25">
      <c r="A28" s="1">
        <v>22</v>
      </c>
      <c r="B28" s="2" t="s">
        <v>813</v>
      </c>
      <c r="C28" s="1" t="s">
        <v>906</v>
      </c>
      <c r="D28" s="1" t="s">
        <v>907</v>
      </c>
      <c r="E28" s="1"/>
      <c r="F28" s="2" t="s">
        <v>555</v>
      </c>
      <c r="G28" s="2" t="s">
        <v>24</v>
      </c>
      <c r="H28" s="2" t="s">
        <v>25</v>
      </c>
      <c r="I28" s="1" t="s">
        <v>703</v>
      </c>
      <c r="J28" s="1" t="s">
        <v>691</v>
      </c>
      <c r="K28" s="1" t="s">
        <v>703</v>
      </c>
      <c r="L28" s="1" t="s">
        <v>709</v>
      </c>
      <c r="M28" s="1" t="s">
        <v>698</v>
      </c>
      <c r="N28" s="1" t="s">
        <v>696</v>
      </c>
      <c r="O28" s="1" t="s">
        <v>687</v>
      </c>
      <c r="P28" s="1" t="s">
        <v>692</v>
      </c>
      <c r="Q28" s="1" t="s">
        <v>688</v>
      </c>
      <c r="R28" s="1" t="s">
        <v>26</v>
      </c>
      <c r="S28" s="1" t="s">
        <v>26</v>
      </c>
      <c r="T28" s="1" t="s">
        <v>26</v>
      </c>
      <c r="U28" s="1" t="s">
        <v>709</v>
      </c>
      <c r="V28" s="1" t="s">
        <v>691</v>
      </c>
      <c r="W28" s="1"/>
      <c r="X28" s="1" t="s">
        <v>48</v>
      </c>
      <c r="Y28" s="1" t="s">
        <v>28</v>
      </c>
      <c r="Z28" s="5" t="s">
        <v>49</v>
      </c>
      <c r="AA28" s="25" t="s">
        <v>1379</v>
      </c>
      <c r="AB28" s="22"/>
    </row>
    <row r="29" spans="1:28" x14ac:dyDescent="0.25">
      <c r="A29" s="1">
        <v>23</v>
      </c>
      <c r="B29" s="2" t="s">
        <v>814</v>
      </c>
      <c r="C29" s="1" t="s">
        <v>906</v>
      </c>
      <c r="D29" s="1" t="s">
        <v>907</v>
      </c>
      <c r="E29" s="1"/>
      <c r="F29" s="2" t="s">
        <v>478</v>
      </c>
      <c r="G29" s="2" t="s">
        <v>24</v>
      </c>
      <c r="H29" s="2" t="s">
        <v>25</v>
      </c>
      <c r="I29" s="1" t="s">
        <v>687</v>
      </c>
      <c r="J29" s="1" t="s">
        <v>699</v>
      </c>
      <c r="K29" s="1" t="s">
        <v>702</v>
      </c>
      <c r="L29" s="1" t="s">
        <v>696</v>
      </c>
      <c r="M29" s="1" t="s">
        <v>698</v>
      </c>
      <c r="N29" s="1" t="s">
        <v>681</v>
      </c>
      <c r="O29" s="1" t="s">
        <v>699</v>
      </c>
      <c r="P29" s="1" t="s">
        <v>697</v>
      </c>
      <c r="Q29" s="1" t="s">
        <v>695</v>
      </c>
      <c r="R29" s="1" t="s">
        <v>26</v>
      </c>
      <c r="S29" s="1" t="s">
        <v>26</v>
      </c>
      <c r="T29" s="1" t="s">
        <v>26</v>
      </c>
      <c r="U29" s="1" t="s">
        <v>682</v>
      </c>
      <c r="V29" s="1" t="s">
        <v>699</v>
      </c>
      <c r="W29" s="1"/>
      <c r="X29" s="1" t="s">
        <v>48</v>
      </c>
      <c r="Y29" s="1" t="s">
        <v>28</v>
      </c>
      <c r="Z29" s="5" t="s">
        <v>49</v>
      </c>
      <c r="AA29" s="25" t="s">
        <v>1380</v>
      </c>
      <c r="AB29" s="22"/>
    </row>
    <row r="30" spans="1:28" x14ac:dyDescent="0.25">
      <c r="A30" s="1">
        <v>24</v>
      </c>
      <c r="B30" s="2" t="s">
        <v>815</v>
      </c>
      <c r="C30" s="1" t="s">
        <v>906</v>
      </c>
      <c r="D30" s="1" t="s">
        <v>907</v>
      </c>
      <c r="E30" s="1"/>
      <c r="F30" s="2" t="s">
        <v>520</v>
      </c>
      <c r="G30" s="2" t="s">
        <v>24</v>
      </c>
      <c r="H30" s="2" t="s">
        <v>25</v>
      </c>
      <c r="I30" s="1" t="s">
        <v>695</v>
      </c>
      <c r="J30" s="1" t="s">
        <v>699</v>
      </c>
      <c r="K30" s="1" t="s">
        <v>696</v>
      </c>
      <c r="L30" s="1" t="s">
        <v>692</v>
      </c>
      <c r="M30" s="1" t="s">
        <v>692</v>
      </c>
      <c r="N30" s="1" t="s">
        <v>697</v>
      </c>
      <c r="O30" s="1" t="s">
        <v>681</v>
      </c>
      <c r="P30" s="1" t="s">
        <v>699</v>
      </c>
      <c r="Q30" s="1" t="s">
        <v>699</v>
      </c>
      <c r="R30" s="1" t="s">
        <v>26</v>
      </c>
      <c r="S30" s="1" t="s">
        <v>26</v>
      </c>
      <c r="T30" s="1" t="s">
        <v>26</v>
      </c>
      <c r="U30" s="1" t="s">
        <v>683</v>
      </c>
      <c r="V30" s="1" t="s">
        <v>695</v>
      </c>
      <c r="W30" s="1"/>
      <c r="X30" s="1" t="s">
        <v>48</v>
      </c>
      <c r="Y30" s="1" t="s">
        <v>28</v>
      </c>
      <c r="Z30" s="5" t="s">
        <v>49</v>
      </c>
      <c r="AA30" s="25" t="s">
        <v>1381</v>
      </c>
      <c r="AB30" s="22"/>
    </row>
    <row r="31" spans="1:28" x14ac:dyDescent="0.25">
      <c r="A31" s="1">
        <v>25</v>
      </c>
      <c r="B31" s="2" t="s">
        <v>816</v>
      </c>
      <c r="C31" s="1" t="s">
        <v>906</v>
      </c>
      <c r="D31" s="1" t="s">
        <v>907</v>
      </c>
      <c r="E31" s="1"/>
      <c r="F31" s="2" t="s">
        <v>493</v>
      </c>
      <c r="G31" s="2" t="s">
        <v>24</v>
      </c>
      <c r="H31" s="2" t="s">
        <v>25</v>
      </c>
      <c r="I31" s="1" t="s">
        <v>697</v>
      </c>
      <c r="J31" s="1" t="s">
        <v>696</v>
      </c>
      <c r="K31" s="1" t="s">
        <v>687</v>
      </c>
      <c r="L31" s="1" t="s">
        <v>696</v>
      </c>
      <c r="M31" s="1" t="s">
        <v>698</v>
      </c>
      <c r="N31" s="1" t="s">
        <v>681</v>
      </c>
      <c r="O31" s="1" t="s">
        <v>681</v>
      </c>
      <c r="P31" s="1" t="s">
        <v>697</v>
      </c>
      <c r="Q31" s="1" t="s">
        <v>698</v>
      </c>
      <c r="R31" s="1" t="s">
        <v>26</v>
      </c>
      <c r="S31" s="1" t="s">
        <v>26</v>
      </c>
      <c r="T31" s="1" t="s">
        <v>26</v>
      </c>
      <c r="U31" s="1" t="s">
        <v>679</v>
      </c>
      <c r="V31" s="1" t="s">
        <v>697</v>
      </c>
      <c r="W31" s="1"/>
      <c r="X31" s="1" t="s">
        <v>48</v>
      </c>
      <c r="Y31" s="1" t="s">
        <v>28</v>
      </c>
      <c r="Z31" s="5" t="s">
        <v>49</v>
      </c>
      <c r="AA31" s="25" t="s">
        <v>1382</v>
      </c>
      <c r="AB31" s="22"/>
    </row>
    <row r="32" spans="1:28" x14ac:dyDescent="0.25">
      <c r="A32" s="1">
        <v>26</v>
      </c>
      <c r="B32" s="2" t="s">
        <v>817</v>
      </c>
      <c r="C32" s="1" t="s">
        <v>906</v>
      </c>
      <c r="D32" s="1" t="s">
        <v>907</v>
      </c>
      <c r="E32" s="1"/>
      <c r="F32" s="2" t="s">
        <v>114</v>
      </c>
      <c r="G32" s="2" t="s">
        <v>32</v>
      </c>
      <c r="H32" s="2" t="s">
        <v>25</v>
      </c>
      <c r="I32" s="1" t="s">
        <v>709</v>
      </c>
      <c r="J32" s="1" t="s">
        <v>695</v>
      </c>
      <c r="K32" s="1" t="s">
        <v>690</v>
      </c>
      <c r="L32" s="1" t="s">
        <v>697</v>
      </c>
      <c r="M32" s="1" t="s">
        <v>680</v>
      </c>
      <c r="N32" s="1" t="s">
        <v>698</v>
      </c>
      <c r="O32" s="1" t="s">
        <v>697</v>
      </c>
      <c r="P32" s="1" t="s">
        <v>681</v>
      </c>
      <c r="Q32" s="1" t="s">
        <v>695</v>
      </c>
      <c r="R32" s="1" t="s">
        <v>26</v>
      </c>
      <c r="S32" s="1" t="s">
        <v>26</v>
      </c>
      <c r="T32" s="1" t="s">
        <v>26</v>
      </c>
      <c r="U32" s="1" t="s">
        <v>683</v>
      </c>
      <c r="V32" s="1" t="s">
        <v>699</v>
      </c>
      <c r="W32" s="1"/>
      <c r="X32" s="1" t="s">
        <v>48</v>
      </c>
      <c r="Y32" s="1" t="s">
        <v>28</v>
      </c>
      <c r="Z32" s="5" t="s">
        <v>49</v>
      </c>
      <c r="AA32" s="25" t="s">
        <v>1383</v>
      </c>
      <c r="AB32" s="22"/>
    </row>
    <row r="33" spans="1:28" x14ac:dyDescent="0.25">
      <c r="A33" s="1">
        <v>27</v>
      </c>
      <c r="B33" s="2" t="s">
        <v>818</v>
      </c>
      <c r="C33" s="1" t="s">
        <v>906</v>
      </c>
      <c r="D33" s="1" t="s">
        <v>907</v>
      </c>
      <c r="E33" s="1"/>
      <c r="F33" s="2" t="s">
        <v>236</v>
      </c>
      <c r="G33" s="2" t="s">
        <v>32</v>
      </c>
      <c r="H33" s="2" t="s">
        <v>25</v>
      </c>
      <c r="I33" s="1" t="s">
        <v>680</v>
      </c>
      <c r="J33" s="1" t="s">
        <v>682</v>
      </c>
      <c r="K33" s="1" t="s">
        <v>681</v>
      </c>
      <c r="L33" s="1" t="s">
        <v>699</v>
      </c>
      <c r="M33" s="1" t="s">
        <v>679</v>
      </c>
      <c r="N33" s="1" t="s">
        <v>682</v>
      </c>
      <c r="O33" s="1" t="s">
        <v>683</v>
      </c>
      <c r="P33" s="1" t="s">
        <v>679</v>
      </c>
      <c r="Q33" s="1" t="s">
        <v>680</v>
      </c>
      <c r="R33" s="1" t="s">
        <v>26</v>
      </c>
      <c r="S33" s="1" t="s">
        <v>26</v>
      </c>
      <c r="T33" s="1" t="s">
        <v>26</v>
      </c>
      <c r="U33" s="1" t="s">
        <v>683</v>
      </c>
      <c r="V33" s="1" t="s">
        <v>683</v>
      </c>
      <c r="W33" s="1"/>
      <c r="X33" s="1" t="s">
        <v>48</v>
      </c>
      <c r="Y33" s="1" t="s">
        <v>28</v>
      </c>
      <c r="Z33" s="5" t="s">
        <v>49</v>
      </c>
      <c r="AA33" s="25" t="s">
        <v>1384</v>
      </c>
      <c r="AB33" s="22"/>
    </row>
    <row r="34" spans="1:28" x14ac:dyDescent="0.25">
      <c r="A34" s="1">
        <v>28</v>
      </c>
      <c r="B34" s="2" t="s">
        <v>819</v>
      </c>
      <c r="C34" s="1" t="s">
        <v>906</v>
      </c>
      <c r="D34" s="1" t="s">
        <v>907</v>
      </c>
      <c r="E34" s="1"/>
      <c r="F34" s="2" t="s">
        <v>820</v>
      </c>
      <c r="G34" s="2" t="s">
        <v>24</v>
      </c>
      <c r="H34" s="2" t="s">
        <v>25</v>
      </c>
      <c r="I34" s="1" t="s">
        <v>689</v>
      </c>
      <c r="J34" s="1" t="s">
        <v>690</v>
      </c>
      <c r="K34" s="1" t="s">
        <v>686</v>
      </c>
      <c r="L34" s="1" t="s">
        <v>696</v>
      </c>
      <c r="M34" s="1" t="s">
        <v>697</v>
      </c>
      <c r="N34" s="1" t="s">
        <v>695</v>
      </c>
      <c r="O34" s="1" t="s">
        <v>699</v>
      </c>
      <c r="P34" s="1" t="s">
        <v>688</v>
      </c>
      <c r="Q34" s="1" t="s">
        <v>695</v>
      </c>
      <c r="R34" s="1" t="s">
        <v>26</v>
      </c>
      <c r="S34" s="1" t="s">
        <v>26</v>
      </c>
      <c r="T34" s="1" t="s">
        <v>26</v>
      </c>
      <c r="U34" s="1" t="s">
        <v>688</v>
      </c>
      <c r="V34" s="1" t="s">
        <v>702</v>
      </c>
      <c r="W34" s="1"/>
      <c r="X34" s="1" t="s">
        <v>48</v>
      </c>
      <c r="Y34" s="1" t="s">
        <v>28</v>
      </c>
      <c r="Z34" s="5" t="s">
        <v>49</v>
      </c>
      <c r="AA34" s="25" t="s">
        <v>1385</v>
      </c>
      <c r="AB34" s="22"/>
    </row>
    <row r="35" spans="1:28" x14ac:dyDescent="0.25">
      <c r="A35" s="1">
        <v>29</v>
      </c>
      <c r="B35" s="2" t="s">
        <v>821</v>
      </c>
      <c r="C35" s="1" t="s">
        <v>906</v>
      </c>
      <c r="D35" s="1" t="s">
        <v>907</v>
      </c>
      <c r="E35" s="1"/>
      <c r="F35" s="2" t="s">
        <v>429</v>
      </c>
      <c r="G35" s="2" t="s">
        <v>32</v>
      </c>
      <c r="H35" s="2" t="s">
        <v>25</v>
      </c>
      <c r="I35" s="1" t="s">
        <v>681</v>
      </c>
      <c r="J35" s="1" t="s">
        <v>697</v>
      </c>
      <c r="K35" s="1" t="s">
        <v>688</v>
      </c>
      <c r="L35" s="1" t="s">
        <v>695</v>
      </c>
      <c r="M35" s="1" t="s">
        <v>680</v>
      </c>
      <c r="N35" s="1" t="s">
        <v>683</v>
      </c>
      <c r="O35" s="1" t="s">
        <v>697</v>
      </c>
      <c r="P35" s="1" t="s">
        <v>680</v>
      </c>
      <c r="Q35" s="1" t="s">
        <v>681</v>
      </c>
      <c r="R35" s="1" t="s">
        <v>26</v>
      </c>
      <c r="S35" s="1" t="s">
        <v>26</v>
      </c>
      <c r="T35" s="1" t="s">
        <v>26</v>
      </c>
      <c r="U35" s="1" t="s">
        <v>698</v>
      </c>
      <c r="V35" s="1" t="s">
        <v>681</v>
      </c>
      <c r="W35" s="1"/>
      <c r="X35" s="1" t="s">
        <v>48</v>
      </c>
      <c r="Y35" s="1" t="s">
        <v>28</v>
      </c>
      <c r="Z35" s="5" t="s">
        <v>49</v>
      </c>
      <c r="AA35" s="25" t="s">
        <v>1386</v>
      </c>
      <c r="AB35" s="22"/>
    </row>
    <row r="36" spans="1:28" x14ac:dyDescent="0.25">
      <c r="A36" s="1">
        <v>30</v>
      </c>
      <c r="B36" s="2" t="s">
        <v>822</v>
      </c>
      <c r="C36" s="1" t="s">
        <v>906</v>
      </c>
      <c r="D36" s="1" t="s">
        <v>907</v>
      </c>
      <c r="E36" s="1"/>
      <c r="F36" s="2" t="s">
        <v>823</v>
      </c>
      <c r="G36" s="2" t="s">
        <v>32</v>
      </c>
      <c r="H36" s="2" t="s">
        <v>25</v>
      </c>
      <c r="I36" s="1" t="s">
        <v>691</v>
      </c>
      <c r="J36" s="1" t="s">
        <v>682</v>
      </c>
      <c r="K36" s="1" t="s">
        <v>691</v>
      </c>
      <c r="L36" s="1" t="s">
        <v>695</v>
      </c>
      <c r="M36" s="1" t="s">
        <v>681</v>
      </c>
      <c r="N36" s="1" t="s">
        <v>681</v>
      </c>
      <c r="O36" s="1" t="s">
        <v>688</v>
      </c>
      <c r="P36" s="1" t="s">
        <v>699</v>
      </c>
      <c r="Q36" s="1" t="s">
        <v>690</v>
      </c>
      <c r="R36" s="1" t="s">
        <v>26</v>
      </c>
      <c r="S36" s="1" t="s">
        <v>26</v>
      </c>
      <c r="T36" s="1" t="s">
        <v>26</v>
      </c>
      <c r="U36" s="1" t="s">
        <v>695</v>
      </c>
      <c r="V36" s="1" t="s">
        <v>688</v>
      </c>
      <c r="W36" s="1"/>
      <c r="X36" s="1" t="s">
        <v>48</v>
      </c>
      <c r="Y36" s="1" t="s">
        <v>28</v>
      </c>
      <c r="Z36" s="5" t="s">
        <v>49</v>
      </c>
      <c r="AA36" s="25" t="s">
        <v>1387</v>
      </c>
      <c r="AB36" s="22"/>
    </row>
    <row r="37" spans="1:28" x14ac:dyDescent="0.25">
      <c r="A37" s="1">
        <v>31</v>
      </c>
      <c r="B37" s="2" t="s">
        <v>824</v>
      </c>
      <c r="C37" s="1" t="s">
        <v>906</v>
      </c>
      <c r="D37" s="1" t="s">
        <v>907</v>
      </c>
      <c r="E37" s="1"/>
      <c r="F37" s="2" t="s">
        <v>823</v>
      </c>
      <c r="G37" s="2" t="s">
        <v>32</v>
      </c>
      <c r="H37" s="2" t="s">
        <v>25</v>
      </c>
      <c r="I37" s="1" t="s">
        <v>687</v>
      </c>
      <c r="J37" s="1" t="s">
        <v>680</v>
      </c>
      <c r="K37" s="1" t="s">
        <v>689</v>
      </c>
      <c r="L37" s="1" t="s">
        <v>688</v>
      </c>
      <c r="M37" s="1" t="s">
        <v>683</v>
      </c>
      <c r="N37" s="1" t="s">
        <v>698</v>
      </c>
      <c r="O37" s="1" t="s">
        <v>697</v>
      </c>
      <c r="P37" s="1" t="s">
        <v>696</v>
      </c>
      <c r="Q37" s="1" t="s">
        <v>688</v>
      </c>
      <c r="R37" s="1" t="s">
        <v>26</v>
      </c>
      <c r="S37" s="1" t="s">
        <v>26</v>
      </c>
      <c r="T37" s="1" t="s">
        <v>26</v>
      </c>
      <c r="U37" s="1" t="s">
        <v>681</v>
      </c>
      <c r="V37" s="1" t="s">
        <v>695</v>
      </c>
      <c r="W37" s="1"/>
      <c r="X37" s="1" t="s">
        <v>48</v>
      </c>
      <c r="Y37" s="1" t="s">
        <v>28</v>
      </c>
      <c r="Z37" s="5" t="s">
        <v>49</v>
      </c>
      <c r="AA37" s="25" t="s">
        <v>1387</v>
      </c>
      <c r="AB37" s="22"/>
    </row>
    <row r="38" spans="1:28" x14ac:dyDescent="0.25">
      <c r="A38" s="1">
        <v>32</v>
      </c>
      <c r="B38" s="2" t="s">
        <v>825</v>
      </c>
      <c r="C38" s="1" t="s">
        <v>906</v>
      </c>
      <c r="D38" s="1" t="s">
        <v>907</v>
      </c>
      <c r="E38" s="1"/>
      <c r="F38" s="2" t="s">
        <v>299</v>
      </c>
      <c r="G38" s="2" t="s">
        <v>32</v>
      </c>
      <c r="H38" s="2" t="s">
        <v>25</v>
      </c>
      <c r="I38" s="1" t="s">
        <v>697</v>
      </c>
      <c r="J38" s="1" t="s">
        <v>679</v>
      </c>
      <c r="K38" s="1" t="s">
        <v>682</v>
      </c>
      <c r="L38" s="1" t="s">
        <v>680</v>
      </c>
      <c r="M38" s="1" t="s">
        <v>682</v>
      </c>
      <c r="N38" s="1" t="s">
        <v>680</v>
      </c>
      <c r="O38" s="1" t="s">
        <v>683</v>
      </c>
      <c r="P38" s="1" t="s">
        <v>698</v>
      </c>
      <c r="Q38" s="1" t="s">
        <v>680</v>
      </c>
      <c r="R38" s="1" t="s">
        <v>26</v>
      </c>
      <c r="S38" s="1" t="s">
        <v>26</v>
      </c>
      <c r="T38" s="1" t="s">
        <v>26</v>
      </c>
      <c r="U38" s="1" t="s">
        <v>683</v>
      </c>
      <c r="V38" s="1" t="s">
        <v>683</v>
      </c>
      <c r="W38" s="1"/>
      <c r="X38" s="1" t="s">
        <v>48</v>
      </c>
      <c r="Y38" s="1" t="s">
        <v>28</v>
      </c>
      <c r="Z38" s="5" t="s">
        <v>49</v>
      </c>
      <c r="AA38" s="25" t="s">
        <v>1388</v>
      </c>
      <c r="AB38" s="22"/>
    </row>
    <row r="39" spans="1:28" x14ac:dyDescent="0.25">
      <c r="A39" s="1">
        <v>33</v>
      </c>
      <c r="B39" s="2" t="s">
        <v>826</v>
      </c>
      <c r="C39" s="1" t="s">
        <v>906</v>
      </c>
      <c r="D39" s="1" t="s">
        <v>907</v>
      </c>
      <c r="E39" s="1"/>
      <c r="F39" s="2" t="s">
        <v>81</v>
      </c>
      <c r="G39" s="2" t="s">
        <v>32</v>
      </c>
      <c r="H39" s="2" t="s">
        <v>25</v>
      </c>
      <c r="I39" s="1" t="s">
        <v>713</v>
      </c>
      <c r="J39" s="1" t="s">
        <v>688</v>
      </c>
      <c r="K39" s="1" t="s">
        <v>688</v>
      </c>
      <c r="L39" s="1" t="s">
        <v>696</v>
      </c>
      <c r="M39" s="1" t="s">
        <v>688</v>
      </c>
      <c r="N39" s="1" t="s">
        <v>695</v>
      </c>
      <c r="O39" s="1" t="s">
        <v>691</v>
      </c>
      <c r="P39" s="1" t="s">
        <v>695</v>
      </c>
      <c r="Q39" s="1" t="s">
        <v>702</v>
      </c>
      <c r="R39" s="1" t="s">
        <v>26</v>
      </c>
      <c r="S39" s="1" t="s">
        <v>26</v>
      </c>
      <c r="T39" s="1" t="s">
        <v>26</v>
      </c>
      <c r="U39" s="1" t="s">
        <v>699</v>
      </c>
      <c r="V39" s="1" t="s">
        <v>696</v>
      </c>
      <c r="W39" s="1"/>
      <c r="X39" s="1" t="s">
        <v>48</v>
      </c>
      <c r="Y39" s="1" t="s">
        <v>28</v>
      </c>
      <c r="Z39" s="5" t="s">
        <v>49</v>
      </c>
      <c r="AA39" s="25" t="s">
        <v>1389</v>
      </c>
      <c r="AB39" s="22"/>
    </row>
    <row r="40" spans="1:28" x14ac:dyDescent="0.25">
      <c r="A40" s="1">
        <v>34</v>
      </c>
      <c r="B40" s="2" t="s">
        <v>827</v>
      </c>
      <c r="C40" s="1" t="s">
        <v>906</v>
      </c>
      <c r="D40" s="1" t="s">
        <v>907</v>
      </c>
      <c r="E40" s="1"/>
      <c r="F40" s="2" t="s">
        <v>38</v>
      </c>
      <c r="G40" s="2" t="s">
        <v>32</v>
      </c>
      <c r="H40" s="2" t="s">
        <v>25</v>
      </c>
      <c r="I40" s="1" t="s">
        <v>716</v>
      </c>
      <c r="J40" s="1" t="s">
        <v>702</v>
      </c>
      <c r="K40" s="1" t="s">
        <v>713</v>
      </c>
      <c r="L40" s="1" t="s">
        <v>688</v>
      </c>
      <c r="M40" s="1" t="s">
        <v>681</v>
      </c>
      <c r="N40" s="1" t="s">
        <v>683</v>
      </c>
      <c r="O40" s="1" t="s">
        <v>693</v>
      </c>
      <c r="P40" s="1" t="s">
        <v>699</v>
      </c>
      <c r="Q40" s="1" t="s">
        <v>702</v>
      </c>
      <c r="R40" s="1" t="s">
        <v>26</v>
      </c>
      <c r="S40" s="1" t="s">
        <v>26</v>
      </c>
      <c r="T40" s="1" t="s">
        <v>26</v>
      </c>
      <c r="U40" s="1" t="s">
        <v>681</v>
      </c>
      <c r="V40" s="1" t="s">
        <v>702</v>
      </c>
      <c r="W40" s="1"/>
      <c r="X40" s="1" t="s">
        <v>48</v>
      </c>
      <c r="Y40" s="1" t="s">
        <v>28</v>
      </c>
      <c r="Z40" s="5" t="s">
        <v>49</v>
      </c>
      <c r="AA40" s="25" t="s">
        <v>1390</v>
      </c>
      <c r="AB40" s="22"/>
    </row>
    <row r="41" spans="1:28" x14ac:dyDescent="0.25">
      <c r="A41" s="1">
        <v>35</v>
      </c>
      <c r="B41" s="2" t="s">
        <v>828</v>
      </c>
      <c r="C41" s="1" t="s">
        <v>906</v>
      </c>
      <c r="D41" s="1" t="s">
        <v>907</v>
      </c>
      <c r="E41" s="1"/>
      <c r="F41" s="2" t="s">
        <v>151</v>
      </c>
      <c r="G41" s="2" t="s">
        <v>32</v>
      </c>
      <c r="H41" s="2" t="s">
        <v>25</v>
      </c>
      <c r="I41" s="1" t="s">
        <v>829</v>
      </c>
      <c r="J41" s="1" t="s">
        <v>703</v>
      </c>
      <c r="K41" s="1" t="s">
        <v>710</v>
      </c>
      <c r="L41" s="1" t="s">
        <v>702</v>
      </c>
      <c r="M41" s="1" t="s">
        <v>699</v>
      </c>
      <c r="N41" s="1" t="s">
        <v>692</v>
      </c>
      <c r="O41" s="1" t="s">
        <v>691</v>
      </c>
      <c r="P41" s="1" t="s">
        <v>697</v>
      </c>
      <c r="Q41" s="1" t="s">
        <v>686</v>
      </c>
      <c r="R41" s="1" t="s">
        <v>26</v>
      </c>
      <c r="S41" s="1" t="s">
        <v>26</v>
      </c>
      <c r="T41" s="1" t="s">
        <v>26</v>
      </c>
      <c r="U41" s="1" t="s">
        <v>691</v>
      </c>
      <c r="V41" s="1" t="s">
        <v>690</v>
      </c>
      <c r="W41" s="1"/>
      <c r="X41" s="1" t="s">
        <v>48</v>
      </c>
      <c r="Y41" s="1" t="s">
        <v>28</v>
      </c>
      <c r="Z41" s="5" t="s">
        <v>49</v>
      </c>
      <c r="AA41" s="25" t="s">
        <v>1391</v>
      </c>
      <c r="AB41" s="22"/>
    </row>
    <row r="42" spans="1:28" x14ac:dyDescent="0.25">
      <c r="A42" s="1">
        <v>36</v>
      </c>
      <c r="B42" s="2" t="s">
        <v>830</v>
      </c>
      <c r="C42" s="1" t="s">
        <v>906</v>
      </c>
      <c r="D42" s="1" t="s">
        <v>907</v>
      </c>
      <c r="E42" s="1"/>
      <c r="F42" s="2" t="s">
        <v>185</v>
      </c>
      <c r="G42" s="2" t="s">
        <v>32</v>
      </c>
      <c r="H42" s="2" t="s">
        <v>25</v>
      </c>
      <c r="I42" s="1" t="s">
        <v>680</v>
      </c>
      <c r="J42" s="1" t="s">
        <v>682</v>
      </c>
      <c r="K42" s="1" t="s">
        <v>696</v>
      </c>
      <c r="L42" s="1" t="s">
        <v>697</v>
      </c>
      <c r="M42" s="1" t="s">
        <v>682</v>
      </c>
      <c r="N42" s="1" t="s">
        <v>682</v>
      </c>
      <c r="O42" s="1" t="s">
        <v>683</v>
      </c>
      <c r="P42" s="1" t="s">
        <v>698</v>
      </c>
      <c r="Q42" s="1" t="s">
        <v>680</v>
      </c>
      <c r="R42" s="1" t="s">
        <v>26</v>
      </c>
      <c r="S42" s="1" t="s">
        <v>26</v>
      </c>
      <c r="T42" s="1" t="s">
        <v>26</v>
      </c>
      <c r="U42" s="1" t="s">
        <v>682</v>
      </c>
      <c r="V42" s="1" t="s">
        <v>680</v>
      </c>
      <c r="W42" s="1"/>
      <c r="X42" s="1" t="s">
        <v>48</v>
      </c>
      <c r="Y42" s="1" t="s">
        <v>28</v>
      </c>
      <c r="Z42" s="5" t="s">
        <v>49</v>
      </c>
      <c r="AA42" s="25" t="s">
        <v>1392</v>
      </c>
      <c r="AB42" s="22"/>
    </row>
    <row r="43" spans="1:28" x14ac:dyDescent="0.25">
      <c r="A43" s="1">
        <v>37</v>
      </c>
      <c r="B43" s="2" t="s">
        <v>831</v>
      </c>
      <c r="C43" s="1" t="s">
        <v>906</v>
      </c>
      <c r="D43" s="1" t="s">
        <v>907</v>
      </c>
      <c r="E43" s="1"/>
      <c r="F43" s="2" t="s">
        <v>275</v>
      </c>
      <c r="G43" s="2" t="s">
        <v>24</v>
      </c>
      <c r="H43" s="2" t="s">
        <v>25</v>
      </c>
      <c r="I43" s="1" t="s">
        <v>725</v>
      </c>
      <c r="J43" s="1" t="s">
        <v>733</v>
      </c>
      <c r="K43" s="1" t="s">
        <v>706</v>
      </c>
      <c r="L43" s="1" t="s">
        <v>693</v>
      </c>
      <c r="M43" s="1" t="s">
        <v>706</v>
      </c>
      <c r="N43" s="1" t="s">
        <v>703</v>
      </c>
      <c r="O43" s="1" t="s">
        <v>702</v>
      </c>
      <c r="P43" s="1" t="s">
        <v>733</v>
      </c>
      <c r="Q43" s="1" t="s">
        <v>713</v>
      </c>
      <c r="R43" s="1" t="s">
        <v>26</v>
      </c>
      <c r="S43" s="1" t="s">
        <v>26</v>
      </c>
      <c r="T43" s="1" t="s">
        <v>26</v>
      </c>
      <c r="U43" s="1" t="s">
        <v>706</v>
      </c>
      <c r="V43" s="1" t="s">
        <v>686</v>
      </c>
      <c r="W43" s="1"/>
      <c r="X43" s="1" t="s">
        <v>27</v>
      </c>
      <c r="Y43" s="1" t="s">
        <v>28</v>
      </c>
      <c r="Z43" s="5" t="s">
        <v>29</v>
      </c>
      <c r="AA43" s="25" t="s">
        <v>1393</v>
      </c>
      <c r="AB43" s="22"/>
    </row>
    <row r="44" spans="1:28" x14ac:dyDescent="0.25">
      <c r="A44" s="1">
        <v>38</v>
      </c>
      <c r="B44" s="2" t="s">
        <v>832</v>
      </c>
      <c r="C44" s="1" t="s">
        <v>906</v>
      </c>
      <c r="D44" s="1" t="s">
        <v>907</v>
      </c>
      <c r="E44" s="1"/>
      <c r="F44" s="2" t="s">
        <v>466</v>
      </c>
      <c r="G44" s="2" t="s">
        <v>24</v>
      </c>
      <c r="H44" s="2" t="s">
        <v>25</v>
      </c>
      <c r="I44" s="1" t="s">
        <v>713</v>
      </c>
      <c r="J44" s="1" t="s">
        <v>730</v>
      </c>
      <c r="K44" s="1" t="s">
        <v>691</v>
      </c>
      <c r="L44" s="1" t="s">
        <v>692</v>
      </c>
      <c r="M44" s="1" t="s">
        <v>696</v>
      </c>
      <c r="N44" s="1" t="s">
        <v>695</v>
      </c>
      <c r="O44" s="1" t="s">
        <v>716</v>
      </c>
      <c r="P44" s="1" t="s">
        <v>695</v>
      </c>
      <c r="Q44" s="1" t="s">
        <v>687</v>
      </c>
      <c r="R44" s="1" t="s">
        <v>26</v>
      </c>
      <c r="S44" s="1" t="s">
        <v>26</v>
      </c>
      <c r="T44" s="1" t="s">
        <v>26</v>
      </c>
      <c r="U44" s="1" t="s">
        <v>690</v>
      </c>
      <c r="V44" s="1" t="s">
        <v>691</v>
      </c>
      <c r="W44" s="1"/>
      <c r="X44" s="1" t="s">
        <v>48</v>
      </c>
      <c r="Y44" s="1" t="s">
        <v>28</v>
      </c>
      <c r="Z44" s="5" t="s">
        <v>49</v>
      </c>
      <c r="AA44" s="25" t="s">
        <v>1394</v>
      </c>
      <c r="AB44" s="22"/>
    </row>
    <row r="45" spans="1:28" x14ac:dyDescent="0.25">
      <c r="A45" s="1">
        <v>40</v>
      </c>
      <c r="B45" s="2" t="s">
        <v>835</v>
      </c>
      <c r="C45" s="1" t="s">
        <v>906</v>
      </c>
      <c r="D45" s="1" t="s">
        <v>907</v>
      </c>
      <c r="E45" s="1"/>
      <c r="F45" s="2" t="s">
        <v>410</v>
      </c>
      <c r="G45" s="2" t="s">
        <v>32</v>
      </c>
      <c r="H45" s="2" t="s">
        <v>25</v>
      </c>
      <c r="I45" s="1" t="s">
        <v>688</v>
      </c>
      <c r="J45" s="1" t="s">
        <v>679</v>
      </c>
      <c r="K45" s="1" t="s">
        <v>696</v>
      </c>
      <c r="L45" s="1" t="s">
        <v>699</v>
      </c>
      <c r="M45" s="1" t="s">
        <v>680</v>
      </c>
      <c r="N45" s="1" t="s">
        <v>682</v>
      </c>
      <c r="O45" s="1" t="s">
        <v>680</v>
      </c>
      <c r="P45" s="1" t="s">
        <v>698</v>
      </c>
      <c r="Q45" s="1" t="s">
        <v>681</v>
      </c>
      <c r="R45" s="1" t="s">
        <v>26</v>
      </c>
      <c r="S45" s="1" t="s">
        <v>26</v>
      </c>
      <c r="T45" s="1" t="s">
        <v>26</v>
      </c>
      <c r="U45" s="1" t="s">
        <v>681</v>
      </c>
      <c r="V45" s="1" t="s">
        <v>681</v>
      </c>
      <c r="W45" s="1"/>
      <c r="X45" s="1" t="s">
        <v>48</v>
      </c>
      <c r="Y45" s="1" t="s">
        <v>28</v>
      </c>
      <c r="Z45" s="5" t="s">
        <v>49</v>
      </c>
      <c r="AA45" s="25" t="s">
        <v>1395</v>
      </c>
      <c r="AB45" s="22"/>
    </row>
    <row r="46" spans="1:28" x14ac:dyDescent="0.25">
      <c r="A46" s="1">
        <v>41</v>
      </c>
      <c r="B46" s="2" t="s">
        <v>836</v>
      </c>
      <c r="C46" s="1" t="s">
        <v>906</v>
      </c>
      <c r="D46" s="1" t="s">
        <v>907</v>
      </c>
      <c r="E46" s="1"/>
      <c r="F46" s="2" t="s">
        <v>837</v>
      </c>
      <c r="G46" s="2" t="s">
        <v>32</v>
      </c>
      <c r="H46" s="2" t="s">
        <v>25</v>
      </c>
      <c r="I46" s="1" t="s">
        <v>687</v>
      </c>
      <c r="J46" s="1" t="s">
        <v>682</v>
      </c>
      <c r="K46" s="1" t="s">
        <v>696</v>
      </c>
      <c r="L46" s="1" t="s">
        <v>695</v>
      </c>
      <c r="M46" s="1" t="s">
        <v>680</v>
      </c>
      <c r="N46" s="1" t="s">
        <v>682</v>
      </c>
      <c r="O46" s="1" t="s">
        <v>683</v>
      </c>
      <c r="P46" s="1" t="s">
        <v>680</v>
      </c>
      <c r="Q46" s="1" t="s">
        <v>683</v>
      </c>
      <c r="R46" s="1" t="s">
        <v>26</v>
      </c>
      <c r="S46" s="1" t="s">
        <v>26</v>
      </c>
      <c r="T46" s="1" t="s">
        <v>26</v>
      </c>
      <c r="U46" s="1" t="s">
        <v>698</v>
      </c>
      <c r="V46" s="1" t="s">
        <v>681</v>
      </c>
      <c r="W46" s="1"/>
      <c r="X46" s="1" t="s">
        <v>48</v>
      </c>
      <c r="Y46" s="1" t="s">
        <v>28</v>
      </c>
      <c r="Z46" s="5" t="s">
        <v>49</v>
      </c>
      <c r="AA46" s="25" t="s">
        <v>1396</v>
      </c>
      <c r="AB46" s="22"/>
    </row>
    <row r="47" spans="1:28" x14ac:dyDescent="0.25">
      <c r="A47" s="1">
        <v>39</v>
      </c>
      <c r="B47" s="2" t="s">
        <v>833</v>
      </c>
      <c r="C47" s="1" t="s">
        <v>906</v>
      </c>
      <c r="D47" s="1" t="s">
        <v>907</v>
      </c>
      <c r="E47" s="1"/>
      <c r="F47" s="2" t="s">
        <v>834</v>
      </c>
      <c r="G47" s="2" t="s">
        <v>24</v>
      </c>
      <c r="H47" s="2" t="s">
        <v>25</v>
      </c>
      <c r="I47" s="1" t="s">
        <v>696</v>
      </c>
      <c r="J47" s="1" t="s">
        <v>698</v>
      </c>
      <c r="K47" s="1" t="s">
        <v>692</v>
      </c>
      <c r="L47" s="1" t="s">
        <v>699</v>
      </c>
      <c r="M47" s="1" t="s">
        <v>680</v>
      </c>
      <c r="N47" s="1" t="s">
        <v>681</v>
      </c>
      <c r="O47" s="1" t="s">
        <v>681</v>
      </c>
      <c r="P47" s="1" t="s">
        <v>699</v>
      </c>
      <c r="Q47" s="1" t="s">
        <v>696</v>
      </c>
      <c r="R47" s="1" t="s">
        <v>26</v>
      </c>
      <c r="S47" s="1" t="s">
        <v>26</v>
      </c>
      <c r="T47" s="1" t="s">
        <v>26</v>
      </c>
      <c r="U47" s="1" t="s">
        <v>679</v>
      </c>
      <c r="V47" s="1" t="s">
        <v>697</v>
      </c>
      <c r="W47" s="1"/>
      <c r="X47" s="1" t="s">
        <v>48</v>
      </c>
      <c r="Y47" s="1" t="s">
        <v>28</v>
      </c>
      <c r="Z47" s="5" t="s">
        <v>49</v>
      </c>
      <c r="AA47" s="25" t="s">
        <v>1397</v>
      </c>
      <c r="AB47" s="22"/>
    </row>
    <row r="48" spans="1:28" x14ac:dyDescent="0.25">
      <c r="A48" s="1">
        <v>42</v>
      </c>
      <c r="B48" s="2" t="s">
        <v>838</v>
      </c>
      <c r="C48" s="1" t="s">
        <v>906</v>
      </c>
      <c r="D48" s="1" t="s">
        <v>907</v>
      </c>
      <c r="E48" s="1"/>
      <c r="F48" s="2" t="s">
        <v>132</v>
      </c>
      <c r="G48" s="2" t="s">
        <v>32</v>
      </c>
      <c r="H48" s="2" t="s">
        <v>25</v>
      </c>
      <c r="I48" s="1" t="s">
        <v>702</v>
      </c>
      <c r="J48" s="1" t="s">
        <v>698</v>
      </c>
      <c r="K48" s="1" t="s">
        <v>688</v>
      </c>
      <c r="L48" s="1" t="s">
        <v>696</v>
      </c>
      <c r="M48" s="1" t="s">
        <v>682</v>
      </c>
      <c r="N48" s="1" t="s">
        <v>681</v>
      </c>
      <c r="O48" s="1" t="s">
        <v>680</v>
      </c>
      <c r="P48" s="1" t="s">
        <v>681</v>
      </c>
      <c r="Q48" s="1" t="s">
        <v>698</v>
      </c>
      <c r="R48" s="1" t="s">
        <v>26</v>
      </c>
      <c r="S48" s="1" t="s">
        <v>26</v>
      </c>
      <c r="T48" s="1" t="s">
        <v>26</v>
      </c>
      <c r="U48" s="1" t="s">
        <v>682</v>
      </c>
      <c r="V48" s="1" t="s">
        <v>681</v>
      </c>
      <c r="W48" s="1"/>
      <c r="X48" s="1" t="s">
        <v>48</v>
      </c>
      <c r="Y48" s="1" t="s">
        <v>28</v>
      </c>
      <c r="Z48" s="5" t="s">
        <v>49</v>
      </c>
      <c r="AA48" s="25" t="s">
        <v>1398</v>
      </c>
      <c r="AB48" s="22"/>
    </row>
    <row r="49" spans="1:28" x14ac:dyDescent="0.25">
      <c r="A49" s="1">
        <v>43</v>
      </c>
      <c r="B49" s="2" t="s">
        <v>839</v>
      </c>
      <c r="C49" s="1" t="s">
        <v>906</v>
      </c>
      <c r="D49" s="1" t="s">
        <v>907</v>
      </c>
      <c r="E49" s="1"/>
      <c r="F49" s="2" t="s">
        <v>322</v>
      </c>
      <c r="G49" s="2" t="s">
        <v>32</v>
      </c>
      <c r="H49" s="2" t="s">
        <v>25</v>
      </c>
      <c r="I49" s="1" t="s">
        <v>692</v>
      </c>
      <c r="J49" s="1" t="s">
        <v>692</v>
      </c>
      <c r="K49" s="1" t="s">
        <v>695</v>
      </c>
      <c r="L49" s="1" t="s">
        <v>699</v>
      </c>
      <c r="M49" s="1" t="s">
        <v>699</v>
      </c>
      <c r="N49" s="1" t="s">
        <v>681</v>
      </c>
      <c r="O49" s="1" t="s">
        <v>688</v>
      </c>
      <c r="P49" s="1" t="s">
        <v>681</v>
      </c>
      <c r="Q49" s="1" t="s">
        <v>699</v>
      </c>
      <c r="R49" s="1" t="s">
        <v>26</v>
      </c>
      <c r="S49" s="1" t="s">
        <v>26</v>
      </c>
      <c r="T49" s="1" t="s">
        <v>26</v>
      </c>
      <c r="U49" s="1" t="s">
        <v>683</v>
      </c>
      <c r="V49" s="1" t="s">
        <v>699</v>
      </c>
      <c r="W49" s="1"/>
      <c r="X49" s="1" t="s">
        <v>48</v>
      </c>
      <c r="Y49" s="1" t="s">
        <v>28</v>
      </c>
      <c r="Z49" s="5" t="s">
        <v>49</v>
      </c>
      <c r="AA49" s="25" t="s">
        <v>1399</v>
      </c>
      <c r="AB49" s="22"/>
    </row>
    <row r="50" spans="1:28" x14ac:dyDescent="0.25">
      <c r="A50" s="1">
        <v>44</v>
      </c>
      <c r="B50" s="2" t="s">
        <v>840</v>
      </c>
      <c r="C50" s="1" t="s">
        <v>906</v>
      </c>
      <c r="D50" s="1" t="s">
        <v>907</v>
      </c>
      <c r="E50" s="1"/>
      <c r="F50" s="2" t="s">
        <v>743</v>
      </c>
      <c r="G50" s="2" t="s">
        <v>24</v>
      </c>
      <c r="H50" s="2" t="s">
        <v>25</v>
      </c>
      <c r="I50" s="1" t="s">
        <v>687</v>
      </c>
      <c r="J50" s="1" t="s">
        <v>698</v>
      </c>
      <c r="K50" s="1" t="s">
        <v>702</v>
      </c>
      <c r="L50" s="1" t="s">
        <v>695</v>
      </c>
      <c r="M50" s="1" t="s">
        <v>682</v>
      </c>
      <c r="N50" s="1" t="s">
        <v>682</v>
      </c>
      <c r="O50" s="1" t="s">
        <v>698</v>
      </c>
      <c r="P50" s="1" t="s">
        <v>697</v>
      </c>
      <c r="Q50" s="1" t="s">
        <v>699</v>
      </c>
      <c r="R50" s="1" t="s">
        <v>26</v>
      </c>
      <c r="S50" s="1" t="s">
        <v>26</v>
      </c>
      <c r="T50" s="1" t="s">
        <v>26</v>
      </c>
      <c r="U50" s="1" t="s">
        <v>682</v>
      </c>
      <c r="V50" s="1" t="s">
        <v>697</v>
      </c>
      <c r="W50" s="1"/>
      <c r="X50" s="1" t="s">
        <v>48</v>
      </c>
      <c r="Y50" s="1" t="s">
        <v>28</v>
      </c>
      <c r="Z50" s="5" t="s">
        <v>49</v>
      </c>
      <c r="AA50" s="25" t="s">
        <v>1400</v>
      </c>
      <c r="AB50" s="22"/>
    </row>
    <row r="51" spans="1:28" x14ac:dyDescent="0.25">
      <c r="A51" s="1">
        <v>45</v>
      </c>
      <c r="B51" s="2" t="s">
        <v>841</v>
      </c>
      <c r="C51" s="1" t="s">
        <v>906</v>
      </c>
      <c r="D51" s="1" t="s">
        <v>907</v>
      </c>
      <c r="E51" s="1"/>
      <c r="F51" s="2" t="s">
        <v>842</v>
      </c>
      <c r="G51" s="2" t="s">
        <v>32</v>
      </c>
      <c r="H51" s="2" t="s">
        <v>25</v>
      </c>
      <c r="I51" s="1" t="s">
        <v>691</v>
      </c>
      <c r="J51" s="1" t="s">
        <v>698</v>
      </c>
      <c r="K51" s="1" t="s">
        <v>702</v>
      </c>
      <c r="L51" s="1" t="s">
        <v>699</v>
      </c>
      <c r="M51" s="1" t="s">
        <v>681</v>
      </c>
      <c r="N51" s="1" t="s">
        <v>680</v>
      </c>
      <c r="O51" s="1" t="s">
        <v>680</v>
      </c>
      <c r="P51" s="1" t="s">
        <v>679</v>
      </c>
      <c r="Q51" s="1" t="s">
        <v>699</v>
      </c>
      <c r="R51" s="1" t="s">
        <v>26</v>
      </c>
      <c r="S51" s="1" t="s">
        <v>26</v>
      </c>
      <c r="T51" s="1" t="s">
        <v>26</v>
      </c>
      <c r="U51" s="1" t="s">
        <v>683</v>
      </c>
      <c r="V51" s="1" t="s">
        <v>697</v>
      </c>
      <c r="W51" s="1"/>
      <c r="X51" s="1" t="s">
        <v>48</v>
      </c>
      <c r="Y51" s="1" t="s">
        <v>28</v>
      </c>
      <c r="Z51" s="5" t="s">
        <v>49</v>
      </c>
      <c r="AA51" s="25" t="s">
        <v>1401</v>
      </c>
      <c r="AB51" s="22"/>
    </row>
    <row r="52" spans="1:28" x14ac:dyDescent="0.25">
      <c r="A52" s="1">
        <v>46</v>
      </c>
      <c r="B52" s="2" t="s">
        <v>843</v>
      </c>
      <c r="C52" s="1" t="s">
        <v>906</v>
      </c>
      <c r="D52" s="1" t="s">
        <v>907</v>
      </c>
      <c r="E52" s="1"/>
      <c r="F52" s="2" t="s">
        <v>844</v>
      </c>
      <c r="G52" s="2" t="s">
        <v>32</v>
      </c>
      <c r="H52" s="2" t="s">
        <v>25</v>
      </c>
      <c r="I52" s="1" t="s">
        <v>692</v>
      </c>
      <c r="J52" s="1" t="s">
        <v>696</v>
      </c>
      <c r="K52" s="1" t="s">
        <v>696</v>
      </c>
      <c r="L52" s="1" t="s">
        <v>696</v>
      </c>
      <c r="M52" s="1" t="s">
        <v>680</v>
      </c>
      <c r="N52" s="1" t="s">
        <v>680</v>
      </c>
      <c r="O52" s="1" t="s">
        <v>697</v>
      </c>
      <c r="P52" s="1" t="s">
        <v>683</v>
      </c>
      <c r="Q52" s="1" t="s">
        <v>702</v>
      </c>
      <c r="R52" s="1" t="s">
        <v>26</v>
      </c>
      <c r="S52" s="1" t="s">
        <v>26</v>
      </c>
      <c r="T52" s="1" t="s">
        <v>26</v>
      </c>
      <c r="U52" s="1" t="s">
        <v>697</v>
      </c>
      <c r="V52" s="1" t="s">
        <v>699</v>
      </c>
      <c r="W52" s="1"/>
      <c r="X52" s="1" t="s">
        <v>48</v>
      </c>
      <c r="Y52" s="1" t="s">
        <v>28</v>
      </c>
      <c r="Z52" s="5" t="s">
        <v>49</v>
      </c>
      <c r="AA52" s="25" t="s">
        <v>1402</v>
      </c>
      <c r="AB52" s="22"/>
    </row>
    <row r="53" spans="1:28" x14ac:dyDescent="0.25">
      <c r="A53" s="1">
        <v>47</v>
      </c>
      <c r="B53" s="2" t="s">
        <v>845</v>
      </c>
      <c r="C53" s="1" t="s">
        <v>906</v>
      </c>
      <c r="D53" s="1" t="s">
        <v>907</v>
      </c>
      <c r="E53" s="1"/>
      <c r="F53" s="2" t="s">
        <v>142</v>
      </c>
      <c r="G53" s="2" t="s">
        <v>32</v>
      </c>
      <c r="H53" s="2" t="s">
        <v>25</v>
      </c>
      <c r="I53" s="1" t="s">
        <v>688</v>
      </c>
      <c r="J53" s="1" t="s">
        <v>695</v>
      </c>
      <c r="K53" s="1" t="s">
        <v>681</v>
      </c>
      <c r="L53" s="1" t="s">
        <v>699</v>
      </c>
      <c r="M53" s="1" t="s">
        <v>682</v>
      </c>
      <c r="N53" s="1" t="s">
        <v>680</v>
      </c>
      <c r="O53" s="1" t="s">
        <v>688</v>
      </c>
      <c r="P53" s="1" t="s">
        <v>697</v>
      </c>
      <c r="Q53" s="1" t="s">
        <v>681</v>
      </c>
      <c r="R53" s="1" t="s">
        <v>26</v>
      </c>
      <c r="S53" s="1" t="s">
        <v>26</v>
      </c>
      <c r="T53" s="1" t="s">
        <v>26</v>
      </c>
      <c r="U53" s="1" t="s">
        <v>683</v>
      </c>
      <c r="V53" s="1" t="s">
        <v>681</v>
      </c>
      <c r="W53" s="1"/>
      <c r="X53" s="1" t="s">
        <v>48</v>
      </c>
      <c r="Y53" s="1" t="s">
        <v>28</v>
      </c>
      <c r="Z53" s="5" t="s">
        <v>49</v>
      </c>
      <c r="AA53" s="25" t="s">
        <v>1403</v>
      </c>
      <c r="AB53" s="22"/>
    </row>
    <row r="54" spans="1:28" x14ac:dyDescent="0.25">
      <c r="A54" s="1">
        <v>48</v>
      </c>
      <c r="B54" s="2" t="s">
        <v>846</v>
      </c>
      <c r="C54" s="1" t="s">
        <v>906</v>
      </c>
      <c r="D54" s="1" t="s">
        <v>907</v>
      </c>
      <c r="E54" s="1"/>
      <c r="F54" s="2" t="s">
        <v>341</v>
      </c>
      <c r="G54" s="2" t="s">
        <v>32</v>
      </c>
      <c r="H54" s="2" t="s">
        <v>25</v>
      </c>
      <c r="I54" s="1" t="s">
        <v>695</v>
      </c>
      <c r="J54" s="1" t="s">
        <v>698</v>
      </c>
      <c r="K54" s="1" t="s">
        <v>695</v>
      </c>
      <c r="L54" s="1" t="s">
        <v>697</v>
      </c>
      <c r="M54" s="1" t="s">
        <v>679</v>
      </c>
      <c r="N54" s="1" t="s">
        <v>682</v>
      </c>
      <c r="O54" s="1" t="s">
        <v>681</v>
      </c>
      <c r="P54" s="1" t="s">
        <v>698</v>
      </c>
      <c r="Q54" s="1" t="s">
        <v>683</v>
      </c>
      <c r="R54" s="1" t="s">
        <v>26</v>
      </c>
      <c r="S54" s="1" t="s">
        <v>26</v>
      </c>
      <c r="T54" s="1" t="s">
        <v>26</v>
      </c>
      <c r="U54" s="1" t="s">
        <v>682</v>
      </c>
      <c r="V54" s="1" t="s">
        <v>698</v>
      </c>
      <c r="W54" s="1"/>
      <c r="X54" s="1" t="s">
        <v>48</v>
      </c>
      <c r="Y54" s="1" t="s">
        <v>28</v>
      </c>
      <c r="Z54" s="5" t="s">
        <v>49</v>
      </c>
      <c r="AA54" s="25" t="s">
        <v>1404</v>
      </c>
      <c r="AB54" s="22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workbookViewId="0">
      <selection activeCell="AA9" sqref="AA9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847</v>
      </c>
      <c r="C7" s="1" t="s">
        <v>908</v>
      </c>
      <c r="D7" s="1" t="s">
        <v>909</v>
      </c>
      <c r="E7" s="1"/>
      <c r="F7" s="2" t="s">
        <v>395</v>
      </c>
      <c r="G7" s="2" t="s">
        <v>32</v>
      </c>
      <c r="H7" s="2" t="s">
        <v>25</v>
      </c>
      <c r="I7" s="1" t="s">
        <v>690</v>
      </c>
      <c r="J7" s="1" t="s">
        <v>688</v>
      </c>
      <c r="K7" s="1" t="s">
        <v>687</v>
      </c>
      <c r="L7" s="1" t="s">
        <v>692</v>
      </c>
      <c r="M7" s="1" t="s">
        <v>692</v>
      </c>
      <c r="N7" s="1" t="s">
        <v>699</v>
      </c>
      <c r="O7" s="1" t="s">
        <v>692</v>
      </c>
      <c r="P7" s="1" t="s">
        <v>697</v>
      </c>
      <c r="Q7" s="1" t="s">
        <v>690</v>
      </c>
      <c r="R7" s="1" t="s">
        <v>26</v>
      </c>
      <c r="S7" s="1" t="s">
        <v>26</v>
      </c>
      <c r="T7" s="1" t="s">
        <v>26</v>
      </c>
      <c r="U7" s="1" t="s">
        <v>709</v>
      </c>
      <c r="V7" s="1" t="s">
        <v>692</v>
      </c>
      <c r="W7" s="1"/>
      <c r="X7" s="1" t="s">
        <v>48</v>
      </c>
      <c r="Y7" s="1" t="s">
        <v>28</v>
      </c>
      <c r="Z7" s="5" t="s">
        <v>49</v>
      </c>
      <c r="AA7" s="27" t="s">
        <v>1405</v>
      </c>
      <c r="AB7" s="22"/>
    </row>
    <row r="8" spans="1:28" x14ac:dyDescent="0.25">
      <c r="A8" s="1">
        <v>2</v>
      </c>
      <c r="B8" s="2" t="s">
        <v>848</v>
      </c>
      <c r="C8" s="1" t="s">
        <v>908</v>
      </c>
      <c r="D8" s="1" t="s">
        <v>909</v>
      </c>
      <c r="E8" s="1"/>
      <c r="F8" s="2" t="s">
        <v>105</v>
      </c>
      <c r="G8" s="2" t="s">
        <v>32</v>
      </c>
      <c r="H8" s="2" t="s">
        <v>25</v>
      </c>
      <c r="I8" s="1" t="s">
        <v>697</v>
      </c>
      <c r="J8" s="1" t="s">
        <v>680</v>
      </c>
      <c r="K8" s="1" t="s">
        <v>696</v>
      </c>
      <c r="L8" s="1" t="s">
        <v>699</v>
      </c>
      <c r="M8" s="1" t="s">
        <v>680</v>
      </c>
      <c r="N8" s="1" t="s">
        <v>688</v>
      </c>
      <c r="O8" s="1" t="s">
        <v>688</v>
      </c>
      <c r="P8" s="1" t="s">
        <v>680</v>
      </c>
      <c r="Q8" s="1" t="s">
        <v>698</v>
      </c>
      <c r="R8" s="1" t="s">
        <v>26</v>
      </c>
      <c r="S8" s="1" t="s">
        <v>26</v>
      </c>
      <c r="T8" s="1" t="s">
        <v>26</v>
      </c>
      <c r="U8" s="1" t="s">
        <v>697</v>
      </c>
      <c r="V8" s="1" t="s">
        <v>697</v>
      </c>
      <c r="W8" s="1"/>
      <c r="X8" s="1" t="s">
        <v>48</v>
      </c>
      <c r="Y8" s="1" t="s">
        <v>28</v>
      </c>
      <c r="Z8" s="5" t="s">
        <v>49</v>
      </c>
      <c r="AA8" s="25" t="s">
        <v>1406</v>
      </c>
      <c r="AB8" s="22"/>
    </row>
    <row r="9" spans="1:28" x14ac:dyDescent="0.25">
      <c r="A9" s="1">
        <v>3</v>
      </c>
      <c r="B9" s="2" t="s">
        <v>849</v>
      </c>
      <c r="C9" s="1" t="s">
        <v>908</v>
      </c>
      <c r="D9" s="1" t="s">
        <v>909</v>
      </c>
      <c r="E9" s="1"/>
      <c r="F9" s="2" t="s">
        <v>850</v>
      </c>
      <c r="G9" s="2" t="s">
        <v>24</v>
      </c>
      <c r="H9" s="2" t="s">
        <v>25</v>
      </c>
      <c r="I9" s="1" t="s">
        <v>707</v>
      </c>
      <c r="J9" s="1" t="s">
        <v>690</v>
      </c>
      <c r="K9" s="1" t="s">
        <v>706</v>
      </c>
      <c r="L9" s="1" t="s">
        <v>686</v>
      </c>
      <c r="M9" s="1" t="s">
        <v>690</v>
      </c>
      <c r="N9" s="1" t="s">
        <v>686</v>
      </c>
      <c r="O9" s="1" t="s">
        <v>706</v>
      </c>
      <c r="P9" s="1" t="s">
        <v>703</v>
      </c>
      <c r="Q9" s="1" t="s">
        <v>714</v>
      </c>
      <c r="R9" s="1" t="s">
        <v>26</v>
      </c>
      <c r="S9" s="1" t="s">
        <v>26</v>
      </c>
      <c r="T9" s="1" t="s">
        <v>26</v>
      </c>
      <c r="U9" s="1" t="s">
        <v>687</v>
      </c>
      <c r="V9" s="1" t="s">
        <v>686</v>
      </c>
      <c r="W9" s="1"/>
      <c r="X9" s="1" t="s">
        <v>27</v>
      </c>
      <c r="Y9" s="1" t="s">
        <v>28</v>
      </c>
      <c r="Z9" s="5" t="s">
        <v>29</v>
      </c>
      <c r="AA9" s="25" t="s">
        <v>1407</v>
      </c>
      <c r="AB9" s="22"/>
    </row>
    <row r="10" spans="1:28" x14ac:dyDescent="0.25">
      <c r="A10" s="1">
        <v>4</v>
      </c>
      <c r="B10" s="2" t="s">
        <v>851</v>
      </c>
      <c r="C10" s="1" t="s">
        <v>908</v>
      </c>
      <c r="D10" s="1" t="s">
        <v>909</v>
      </c>
      <c r="E10" s="1"/>
      <c r="F10" s="2" t="s">
        <v>852</v>
      </c>
      <c r="G10" s="2" t="s">
        <v>32</v>
      </c>
      <c r="H10" s="2" t="s">
        <v>25</v>
      </c>
      <c r="I10" s="1" t="s">
        <v>692</v>
      </c>
      <c r="J10" s="1" t="s">
        <v>702</v>
      </c>
      <c r="K10" s="1" t="s">
        <v>687</v>
      </c>
      <c r="L10" s="1" t="s">
        <v>692</v>
      </c>
      <c r="M10" s="1" t="s">
        <v>691</v>
      </c>
      <c r="N10" s="1" t="s">
        <v>695</v>
      </c>
      <c r="O10" s="1" t="s">
        <v>709</v>
      </c>
      <c r="P10" s="1" t="s">
        <v>688</v>
      </c>
      <c r="Q10" s="1" t="s">
        <v>702</v>
      </c>
      <c r="R10" s="1" t="s">
        <v>26</v>
      </c>
      <c r="S10" s="1" t="s">
        <v>26</v>
      </c>
      <c r="T10" s="1" t="s">
        <v>26</v>
      </c>
      <c r="U10" s="1" t="s">
        <v>692</v>
      </c>
      <c r="V10" s="1" t="s">
        <v>692</v>
      </c>
      <c r="W10" s="1"/>
      <c r="X10" s="1" t="s">
        <v>48</v>
      </c>
      <c r="Y10" s="1" t="s">
        <v>28</v>
      </c>
      <c r="Z10" s="5" t="s">
        <v>49</v>
      </c>
      <c r="AA10" s="25" t="s">
        <v>1408</v>
      </c>
      <c r="AB10" s="22"/>
    </row>
    <row r="11" spans="1:28" x14ac:dyDescent="0.25">
      <c r="A11" s="1">
        <v>5</v>
      </c>
      <c r="B11" s="2" t="s">
        <v>853</v>
      </c>
      <c r="C11" s="1" t="s">
        <v>908</v>
      </c>
      <c r="D11" s="1" t="s">
        <v>909</v>
      </c>
      <c r="E11" s="1"/>
      <c r="F11" s="2" t="s">
        <v>306</v>
      </c>
      <c r="G11" s="2" t="s">
        <v>32</v>
      </c>
      <c r="H11" s="2" t="s">
        <v>25</v>
      </c>
      <c r="I11" s="1" t="s">
        <v>681</v>
      </c>
      <c r="J11" s="1" t="s">
        <v>697</v>
      </c>
      <c r="K11" s="1" t="s">
        <v>695</v>
      </c>
      <c r="L11" s="1" t="s">
        <v>695</v>
      </c>
      <c r="M11" s="1" t="s">
        <v>680</v>
      </c>
      <c r="N11" s="1" t="s">
        <v>683</v>
      </c>
      <c r="O11" s="1" t="s">
        <v>680</v>
      </c>
      <c r="P11" s="1" t="s">
        <v>683</v>
      </c>
      <c r="Q11" s="1" t="s">
        <v>680</v>
      </c>
      <c r="R11" s="1" t="s">
        <v>26</v>
      </c>
      <c r="S11" s="1" t="s">
        <v>26</v>
      </c>
      <c r="T11" s="1" t="s">
        <v>26</v>
      </c>
      <c r="U11" s="1" t="s">
        <v>683</v>
      </c>
      <c r="V11" s="1" t="s">
        <v>698</v>
      </c>
      <c r="W11" s="1"/>
      <c r="X11" s="1" t="s">
        <v>48</v>
      </c>
      <c r="Y11" s="1" t="s">
        <v>28</v>
      </c>
      <c r="Z11" s="5" t="s">
        <v>49</v>
      </c>
      <c r="AA11" s="25" t="s">
        <v>1409</v>
      </c>
      <c r="AB11" s="22"/>
    </row>
    <row r="12" spans="1:28" x14ac:dyDescent="0.25">
      <c r="A12" s="1">
        <v>6</v>
      </c>
      <c r="B12" s="2" t="s">
        <v>854</v>
      </c>
      <c r="C12" s="1" t="s">
        <v>908</v>
      </c>
      <c r="D12" s="1" t="s">
        <v>909</v>
      </c>
      <c r="E12" s="1"/>
      <c r="F12" s="2" t="s">
        <v>318</v>
      </c>
      <c r="G12" s="2" t="s">
        <v>32</v>
      </c>
      <c r="H12" s="2" t="s">
        <v>25</v>
      </c>
      <c r="I12" s="1" t="s">
        <v>697</v>
      </c>
      <c r="J12" s="1" t="s">
        <v>698</v>
      </c>
      <c r="K12" s="1" t="s">
        <v>699</v>
      </c>
      <c r="L12" s="1" t="s">
        <v>695</v>
      </c>
      <c r="M12" s="1" t="s">
        <v>683</v>
      </c>
      <c r="N12" s="1" t="s">
        <v>683</v>
      </c>
      <c r="O12" s="1" t="s">
        <v>683</v>
      </c>
      <c r="P12" s="1" t="s">
        <v>697</v>
      </c>
      <c r="Q12" s="1" t="s">
        <v>697</v>
      </c>
      <c r="R12" s="1" t="s">
        <v>26</v>
      </c>
      <c r="S12" s="1" t="s">
        <v>26</v>
      </c>
      <c r="T12" s="1" t="s">
        <v>26</v>
      </c>
      <c r="U12" s="1" t="s">
        <v>680</v>
      </c>
      <c r="V12" s="1" t="s">
        <v>681</v>
      </c>
      <c r="W12" s="1"/>
      <c r="X12" s="1" t="s">
        <v>48</v>
      </c>
      <c r="Y12" s="1" t="s">
        <v>28</v>
      </c>
      <c r="Z12" s="5" t="s">
        <v>49</v>
      </c>
      <c r="AA12" s="25" t="s">
        <v>1410</v>
      </c>
      <c r="AB12" s="22"/>
    </row>
    <row r="13" spans="1:28" x14ac:dyDescent="0.25">
      <c r="A13" s="1">
        <v>7</v>
      </c>
      <c r="B13" s="2" t="s">
        <v>855</v>
      </c>
      <c r="C13" s="1" t="s">
        <v>908</v>
      </c>
      <c r="D13" s="1" t="s">
        <v>909</v>
      </c>
      <c r="E13" s="1"/>
      <c r="F13" s="2" t="s">
        <v>776</v>
      </c>
      <c r="G13" s="2" t="s">
        <v>24</v>
      </c>
      <c r="H13" s="2" t="s">
        <v>25</v>
      </c>
      <c r="I13" s="1" t="s">
        <v>696</v>
      </c>
      <c r="J13" s="1" t="s">
        <v>697</v>
      </c>
      <c r="K13" s="1" t="s">
        <v>688</v>
      </c>
      <c r="L13" s="1" t="s">
        <v>695</v>
      </c>
      <c r="M13" s="1" t="s">
        <v>681</v>
      </c>
      <c r="N13" s="1" t="s">
        <v>682</v>
      </c>
      <c r="O13" s="1" t="s">
        <v>688</v>
      </c>
      <c r="P13" s="1" t="s">
        <v>680</v>
      </c>
      <c r="Q13" s="1" t="s">
        <v>695</v>
      </c>
      <c r="R13" s="1" t="s">
        <v>26</v>
      </c>
      <c r="S13" s="1" t="s">
        <v>26</v>
      </c>
      <c r="T13" s="1" t="s">
        <v>26</v>
      </c>
      <c r="U13" s="1" t="s">
        <v>680</v>
      </c>
      <c r="V13" s="1" t="s">
        <v>697</v>
      </c>
      <c r="W13" s="1"/>
      <c r="X13" s="1" t="s">
        <v>48</v>
      </c>
      <c r="Y13" s="1" t="s">
        <v>28</v>
      </c>
      <c r="Z13" s="5" t="s">
        <v>49</v>
      </c>
      <c r="AA13" s="25" t="s">
        <v>1411</v>
      </c>
      <c r="AB13" s="22"/>
    </row>
    <row r="14" spans="1:28" x14ac:dyDescent="0.25">
      <c r="A14" s="1">
        <v>8</v>
      </c>
      <c r="B14" s="2" t="s">
        <v>856</v>
      </c>
      <c r="C14" s="1" t="s">
        <v>908</v>
      </c>
      <c r="D14" s="1" t="s">
        <v>909</v>
      </c>
      <c r="E14" s="1"/>
      <c r="F14" s="2" t="s">
        <v>512</v>
      </c>
      <c r="G14" s="2" t="s">
        <v>32</v>
      </c>
      <c r="H14" s="2" t="s">
        <v>25</v>
      </c>
      <c r="I14" s="1" t="s">
        <v>681</v>
      </c>
      <c r="J14" s="1" t="s">
        <v>683</v>
      </c>
      <c r="K14" s="1" t="s">
        <v>697</v>
      </c>
      <c r="L14" s="1" t="s">
        <v>698</v>
      </c>
      <c r="M14" s="1" t="s">
        <v>695</v>
      </c>
      <c r="N14" s="1" t="s">
        <v>680</v>
      </c>
      <c r="O14" s="1" t="s">
        <v>698</v>
      </c>
      <c r="P14" s="1" t="s">
        <v>698</v>
      </c>
      <c r="Q14" s="1" t="s">
        <v>696</v>
      </c>
      <c r="R14" s="1" t="s">
        <v>26</v>
      </c>
      <c r="S14" s="1" t="s">
        <v>26</v>
      </c>
      <c r="T14" s="1" t="s">
        <v>26</v>
      </c>
      <c r="U14" s="1" t="s">
        <v>698</v>
      </c>
      <c r="V14" s="1" t="s">
        <v>681</v>
      </c>
      <c r="W14" s="1"/>
      <c r="X14" s="1" t="s">
        <v>48</v>
      </c>
      <c r="Y14" s="1" t="s">
        <v>28</v>
      </c>
      <c r="Z14" s="5" t="s">
        <v>49</v>
      </c>
      <c r="AA14" s="25" t="s">
        <v>1412</v>
      </c>
      <c r="AB14" s="22"/>
    </row>
    <row r="15" spans="1:28" x14ac:dyDescent="0.25">
      <c r="A15" s="1">
        <v>9</v>
      </c>
      <c r="B15" s="2" t="s">
        <v>857</v>
      </c>
      <c r="C15" s="1" t="s">
        <v>908</v>
      </c>
      <c r="D15" s="1" t="s">
        <v>909</v>
      </c>
      <c r="E15" s="1"/>
      <c r="F15" s="2" t="s">
        <v>299</v>
      </c>
      <c r="G15" s="2" t="s">
        <v>32</v>
      </c>
      <c r="H15" s="2" t="s">
        <v>25</v>
      </c>
      <c r="I15" s="1" t="s">
        <v>689</v>
      </c>
      <c r="J15" s="1" t="s">
        <v>697</v>
      </c>
      <c r="K15" s="1" t="s">
        <v>696</v>
      </c>
      <c r="L15" s="1" t="s">
        <v>699</v>
      </c>
      <c r="M15" s="1" t="s">
        <v>697</v>
      </c>
      <c r="N15" s="1" t="s">
        <v>680</v>
      </c>
      <c r="O15" s="1" t="s">
        <v>698</v>
      </c>
      <c r="P15" s="1" t="s">
        <v>699</v>
      </c>
      <c r="Q15" s="1" t="s">
        <v>695</v>
      </c>
      <c r="R15" s="1" t="s">
        <v>26</v>
      </c>
      <c r="S15" s="1" t="s">
        <v>26</v>
      </c>
      <c r="T15" s="1" t="s">
        <v>26</v>
      </c>
      <c r="U15" s="1" t="s">
        <v>696</v>
      </c>
      <c r="V15" s="1" t="s">
        <v>695</v>
      </c>
      <c r="W15" s="1"/>
      <c r="X15" s="1" t="s">
        <v>48</v>
      </c>
      <c r="Y15" s="1" t="s">
        <v>28</v>
      </c>
      <c r="Z15" s="5" t="s">
        <v>49</v>
      </c>
      <c r="AA15" s="25" t="s">
        <v>1413</v>
      </c>
      <c r="AB15" s="22"/>
    </row>
    <row r="16" spans="1:28" x14ac:dyDescent="0.25">
      <c r="A16" s="1">
        <v>10</v>
      </c>
      <c r="B16" s="2" t="s">
        <v>858</v>
      </c>
      <c r="C16" s="1" t="s">
        <v>908</v>
      </c>
      <c r="D16" s="1" t="s">
        <v>909</v>
      </c>
      <c r="E16" s="1"/>
      <c r="F16" s="2" t="s">
        <v>59</v>
      </c>
      <c r="G16" s="2" t="s">
        <v>24</v>
      </c>
      <c r="H16" s="2" t="s">
        <v>25</v>
      </c>
      <c r="I16" s="1" t="s">
        <v>697</v>
      </c>
      <c r="J16" s="1" t="s">
        <v>698</v>
      </c>
      <c r="K16" s="1" t="s">
        <v>698</v>
      </c>
      <c r="L16" s="1" t="s">
        <v>697</v>
      </c>
      <c r="M16" s="1" t="s">
        <v>680</v>
      </c>
      <c r="N16" s="1" t="s">
        <v>680</v>
      </c>
      <c r="O16" s="1" t="s">
        <v>681</v>
      </c>
      <c r="P16" s="1" t="s">
        <v>681</v>
      </c>
      <c r="Q16" s="1" t="s">
        <v>695</v>
      </c>
      <c r="R16" s="1" t="s">
        <v>26</v>
      </c>
      <c r="S16" s="1" t="s">
        <v>26</v>
      </c>
      <c r="T16" s="1" t="s">
        <v>26</v>
      </c>
      <c r="U16" s="1" t="s">
        <v>681</v>
      </c>
      <c r="V16" s="1" t="s">
        <v>681</v>
      </c>
      <c r="W16" s="1"/>
      <c r="X16" s="1" t="s">
        <v>48</v>
      </c>
      <c r="Y16" s="1" t="s">
        <v>28</v>
      </c>
      <c r="Z16" s="5" t="s">
        <v>49</v>
      </c>
      <c r="AA16" s="25" t="s">
        <v>1414</v>
      </c>
      <c r="AB16" s="22"/>
    </row>
    <row r="17" spans="1:28" x14ac:dyDescent="0.25">
      <c r="A17" s="1">
        <v>11</v>
      </c>
      <c r="B17" s="2" t="s">
        <v>859</v>
      </c>
      <c r="C17" s="1" t="s">
        <v>908</v>
      </c>
      <c r="D17" s="1" t="s">
        <v>909</v>
      </c>
      <c r="E17" s="1"/>
      <c r="F17" s="2" t="s">
        <v>512</v>
      </c>
      <c r="G17" s="2" t="s">
        <v>32</v>
      </c>
      <c r="H17" s="2" t="s">
        <v>25</v>
      </c>
      <c r="I17" s="1" t="s">
        <v>709</v>
      </c>
      <c r="J17" s="1" t="s">
        <v>692</v>
      </c>
      <c r="K17" s="1" t="s">
        <v>709</v>
      </c>
      <c r="L17" s="1" t="s">
        <v>690</v>
      </c>
      <c r="M17" s="1" t="s">
        <v>699</v>
      </c>
      <c r="N17" s="1" t="s">
        <v>698</v>
      </c>
      <c r="O17" s="1" t="s">
        <v>690</v>
      </c>
      <c r="P17" s="1" t="s">
        <v>699</v>
      </c>
      <c r="Q17" s="1" t="s">
        <v>688</v>
      </c>
      <c r="R17" s="1" t="s">
        <v>26</v>
      </c>
      <c r="S17" s="1" t="s">
        <v>26</v>
      </c>
      <c r="T17" s="1" t="s">
        <v>26</v>
      </c>
      <c r="U17" s="1" t="s">
        <v>687</v>
      </c>
      <c r="V17" s="1" t="s">
        <v>692</v>
      </c>
      <c r="W17" s="1"/>
      <c r="X17" s="1" t="s">
        <v>48</v>
      </c>
      <c r="Y17" s="1" t="s">
        <v>28</v>
      </c>
      <c r="Z17" s="5" t="s">
        <v>49</v>
      </c>
      <c r="AA17" s="25" t="s">
        <v>1415</v>
      </c>
      <c r="AB17" s="22"/>
    </row>
    <row r="18" spans="1:28" x14ac:dyDescent="0.25">
      <c r="A18" s="1">
        <v>12</v>
      </c>
      <c r="B18" s="2" t="s">
        <v>860</v>
      </c>
      <c r="C18" s="1" t="s">
        <v>908</v>
      </c>
      <c r="D18" s="1" t="s">
        <v>909</v>
      </c>
      <c r="E18" s="1"/>
      <c r="F18" s="2" t="s">
        <v>313</v>
      </c>
      <c r="G18" s="2" t="s">
        <v>32</v>
      </c>
      <c r="H18" s="2" t="s">
        <v>25</v>
      </c>
      <c r="I18" s="1" t="s">
        <v>746</v>
      </c>
      <c r="J18" s="1" t="s">
        <v>725</v>
      </c>
      <c r="K18" s="1" t="s">
        <v>714</v>
      </c>
      <c r="L18" s="1" t="s">
        <v>693</v>
      </c>
      <c r="M18" s="1" t="s">
        <v>706</v>
      </c>
      <c r="N18" s="1" t="s">
        <v>691</v>
      </c>
      <c r="O18" s="1" t="s">
        <v>746</v>
      </c>
      <c r="P18" s="1" t="s">
        <v>725</v>
      </c>
      <c r="Q18" s="1" t="s">
        <v>714</v>
      </c>
      <c r="R18" s="1" t="s">
        <v>26</v>
      </c>
      <c r="S18" s="1" t="s">
        <v>26</v>
      </c>
      <c r="T18" s="1" t="s">
        <v>26</v>
      </c>
      <c r="U18" s="1" t="s">
        <v>714</v>
      </c>
      <c r="V18" s="1" t="s">
        <v>725</v>
      </c>
      <c r="W18" s="1"/>
      <c r="X18" s="1" t="s">
        <v>27</v>
      </c>
      <c r="Y18" s="1" t="s">
        <v>28</v>
      </c>
      <c r="Z18" s="5" t="s">
        <v>29</v>
      </c>
      <c r="AA18" s="25" t="s">
        <v>1416</v>
      </c>
      <c r="AB18" s="22"/>
    </row>
    <row r="19" spans="1:28" x14ac:dyDescent="0.25">
      <c r="A19" s="1">
        <v>13</v>
      </c>
      <c r="B19" s="2" t="s">
        <v>861</v>
      </c>
      <c r="C19" s="1" t="s">
        <v>908</v>
      </c>
      <c r="D19" s="1" t="s">
        <v>909</v>
      </c>
      <c r="E19" s="1"/>
      <c r="F19" s="2" t="s">
        <v>109</v>
      </c>
      <c r="G19" s="2" t="s">
        <v>24</v>
      </c>
      <c r="H19" s="2" t="s">
        <v>25</v>
      </c>
      <c r="I19" s="1" t="s">
        <v>699</v>
      </c>
      <c r="J19" s="1" t="s">
        <v>681</v>
      </c>
      <c r="K19" s="1" t="s">
        <v>697</v>
      </c>
      <c r="L19" s="1" t="s">
        <v>688</v>
      </c>
      <c r="M19" s="1" t="s">
        <v>680</v>
      </c>
      <c r="N19" s="1" t="s">
        <v>679</v>
      </c>
      <c r="O19" s="1" t="s">
        <v>697</v>
      </c>
      <c r="P19" s="1" t="s">
        <v>680</v>
      </c>
      <c r="Q19" s="1" t="s">
        <v>698</v>
      </c>
      <c r="R19" s="1" t="s">
        <v>26</v>
      </c>
      <c r="S19" s="1" t="s">
        <v>26</v>
      </c>
      <c r="T19" s="1" t="s">
        <v>26</v>
      </c>
      <c r="U19" s="1" t="s">
        <v>697</v>
      </c>
      <c r="V19" s="1" t="s">
        <v>681</v>
      </c>
      <c r="W19" s="1"/>
      <c r="X19" s="1" t="s">
        <v>48</v>
      </c>
      <c r="Y19" s="1" t="s">
        <v>28</v>
      </c>
      <c r="Z19" s="5" t="s">
        <v>49</v>
      </c>
      <c r="AA19" s="25" t="s">
        <v>1417</v>
      </c>
      <c r="AB19" s="22"/>
    </row>
    <row r="20" spans="1:28" x14ac:dyDescent="0.25">
      <c r="A20" s="1">
        <v>14</v>
      </c>
      <c r="B20" s="2" t="s">
        <v>136</v>
      </c>
      <c r="C20" s="1" t="s">
        <v>908</v>
      </c>
      <c r="D20" s="1" t="s">
        <v>909</v>
      </c>
      <c r="E20" s="1"/>
      <c r="F20" s="2" t="s">
        <v>658</v>
      </c>
      <c r="G20" s="2" t="s">
        <v>24</v>
      </c>
      <c r="H20" s="2" t="s">
        <v>25</v>
      </c>
      <c r="I20" s="1" t="s">
        <v>733</v>
      </c>
      <c r="J20" s="1" t="s">
        <v>692</v>
      </c>
      <c r="K20" s="1" t="s">
        <v>693</v>
      </c>
      <c r="L20" s="1" t="s">
        <v>713</v>
      </c>
      <c r="M20" s="1" t="s">
        <v>688</v>
      </c>
      <c r="N20" s="1" t="s">
        <v>688</v>
      </c>
      <c r="O20" s="1" t="s">
        <v>710</v>
      </c>
      <c r="P20" s="1" t="s">
        <v>699</v>
      </c>
      <c r="Q20" s="1" t="s">
        <v>690</v>
      </c>
      <c r="R20" s="1" t="s">
        <v>26</v>
      </c>
      <c r="S20" s="1" t="s">
        <v>26</v>
      </c>
      <c r="T20" s="1" t="s">
        <v>26</v>
      </c>
      <c r="U20" s="1" t="s">
        <v>698</v>
      </c>
      <c r="V20" s="1" t="s">
        <v>709</v>
      </c>
      <c r="W20" s="1"/>
      <c r="X20" s="1" t="s">
        <v>48</v>
      </c>
      <c r="Y20" s="1" t="s">
        <v>28</v>
      </c>
      <c r="Z20" s="5" t="s">
        <v>49</v>
      </c>
      <c r="AA20" s="25" t="s">
        <v>1418</v>
      </c>
      <c r="AB20" s="22"/>
    </row>
    <row r="21" spans="1:28" x14ac:dyDescent="0.25">
      <c r="A21" s="1">
        <v>15</v>
      </c>
      <c r="B21" s="2" t="s">
        <v>862</v>
      </c>
      <c r="C21" s="1" t="s">
        <v>908</v>
      </c>
      <c r="D21" s="1" t="s">
        <v>909</v>
      </c>
      <c r="E21" s="1"/>
      <c r="F21" s="2" t="s">
        <v>863</v>
      </c>
      <c r="G21" s="2" t="s">
        <v>24</v>
      </c>
      <c r="H21" s="2" t="s">
        <v>25</v>
      </c>
      <c r="I21" s="1" t="s">
        <v>696</v>
      </c>
      <c r="J21" s="1" t="s">
        <v>683</v>
      </c>
      <c r="K21" s="1" t="s">
        <v>699</v>
      </c>
      <c r="L21" s="1" t="s">
        <v>692</v>
      </c>
      <c r="M21" s="1" t="s">
        <v>683</v>
      </c>
      <c r="N21" s="1" t="s">
        <v>681</v>
      </c>
      <c r="O21" s="1" t="s">
        <v>699</v>
      </c>
      <c r="P21" s="1" t="s">
        <v>698</v>
      </c>
      <c r="Q21" s="1" t="s">
        <v>699</v>
      </c>
      <c r="R21" s="1" t="s">
        <v>26</v>
      </c>
      <c r="S21" s="1" t="s">
        <v>26</v>
      </c>
      <c r="T21" s="1" t="s">
        <v>26</v>
      </c>
      <c r="U21" s="1" t="s">
        <v>682</v>
      </c>
      <c r="V21" s="1" t="s">
        <v>697</v>
      </c>
      <c r="W21" s="1"/>
      <c r="X21" s="1" t="s">
        <v>48</v>
      </c>
      <c r="Y21" s="1" t="s">
        <v>28</v>
      </c>
      <c r="Z21" s="5" t="s">
        <v>49</v>
      </c>
      <c r="AA21" s="25" t="s">
        <v>1419</v>
      </c>
      <c r="AB21" s="22"/>
    </row>
    <row r="22" spans="1:28" x14ac:dyDescent="0.25">
      <c r="A22" s="1">
        <v>16</v>
      </c>
      <c r="B22" s="2" t="s">
        <v>864</v>
      </c>
      <c r="C22" s="1" t="s">
        <v>908</v>
      </c>
      <c r="D22" s="1" t="s">
        <v>909</v>
      </c>
      <c r="E22" s="1"/>
      <c r="F22" s="2" t="s">
        <v>268</v>
      </c>
      <c r="G22" s="2" t="s">
        <v>24</v>
      </c>
      <c r="H22" s="2" t="s">
        <v>25</v>
      </c>
      <c r="I22" s="1" t="s">
        <v>680</v>
      </c>
      <c r="J22" s="1" t="s">
        <v>679</v>
      </c>
      <c r="K22" s="1" t="s">
        <v>691</v>
      </c>
      <c r="L22" s="1" t="s">
        <v>688</v>
      </c>
      <c r="M22" s="1" t="s">
        <v>696</v>
      </c>
      <c r="N22" s="1" t="s">
        <v>699</v>
      </c>
      <c r="O22" s="1" t="s">
        <v>681</v>
      </c>
      <c r="P22" s="1" t="s">
        <v>699</v>
      </c>
      <c r="Q22" s="1" t="s">
        <v>697</v>
      </c>
      <c r="R22" s="1" t="s">
        <v>26</v>
      </c>
      <c r="S22" s="1" t="s">
        <v>26</v>
      </c>
      <c r="T22" s="1" t="s">
        <v>26</v>
      </c>
      <c r="U22" s="1" t="s">
        <v>679</v>
      </c>
      <c r="V22" s="1" t="s">
        <v>697</v>
      </c>
      <c r="W22" s="1"/>
      <c r="X22" s="1" t="s">
        <v>48</v>
      </c>
      <c r="Y22" s="1" t="s">
        <v>28</v>
      </c>
      <c r="Z22" s="5" t="s">
        <v>49</v>
      </c>
      <c r="AA22" s="25" t="s">
        <v>1420</v>
      </c>
      <c r="AB22" s="22"/>
    </row>
    <row r="23" spans="1:28" x14ac:dyDescent="0.25">
      <c r="A23" s="1">
        <v>17</v>
      </c>
      <c r="B23" s="2" t="s">
        <v>865</v>
      </c>
      <c r="C23" s="1" t="s">
        <v>908</v>
      </c>
      <c r="D23" s="1" t="s">
        <v>909</v>
      </c>
      <c r="E23" s="1"/>
      <c r="F23" s="2" t="s">
        <v>788</v>
      </c>
      <c r="G23" s="2" t="s">
        <v>24</v>
      </c>
      <c r="H23" s="2" t="s">
        <v>25</v>
      </c>
      <c r="I23" s="1" t="s">
        <v>699</v>
      </c>
      <c r="J23" s="1" t="s">
        <v>698</v>
      </c>
      <c r="K23" s="1" t="s">
        <v>696</v>
      </c>
      <c r="L23" s="1" t="s">
        <v>699</v>
      </c>
      <c r="M23" s="1" t="s">
        <v>702</v>
      </c>
      <c r="N23" s="1" t="s">
        <v>683</v>
      </c>
      <c r="O23" s="1" t="s">
        <v>699</v>
      </c>
      <c r="P23" s="1" t="s">
        <v>695</v>
      </c>
      <c r="Q23" s="1" t="s">
        <v>697</v>
      </c>
      <c r="R23" s="1" t="s">
        <v>26</v>
      </c>
      <c r="S23" s="1" t="s">
        <v>26</v>
      </c>
      <c r="T23" s="1" t="s">
        <v>26</v>
      </c>
      <c r="U23" s="1" t="s">
        <v>695</v>
      </c>
      <c r="V23" s="1" t="s">
        <v>699</v>
      </c>
      <c r="W23" s="1"/>
      <c r="X23" s="1" t="s">
        <v>48</v>
      </c>
      <c r="Y23" s="1" t="s">
        <v>28</v>
      </c>
      <c r="Z23" s="5" t="s">
        <v>49</v>
      </c>
      <c r="AA23" s="25" t="s">
        <v>1138</v>
      </c>
      <c r="AB23" s="22"/>
    </row>
    <row r="24" spans="1:28" x14ac:dyDescent="0.25">
      <c r="A24" s="1">
        <v>18</v>
      </c>
      <c r="B24" s="2" t="s">
        <v>866</v>
      </c>
      <c r="C24" s="1" t="s">
        <v>908</v>
      </c>
      <c r="D24" s="1" t="s">
        <v>909</v>
      </c>
      <c r="E24" s="1"/>
      <c r="F24" s="2" t="s">
        <v>418</v>
      </c>
      <c r="G24" s="2" t="s">
        <v>24</v>
      </c>
      <c r="H24" s="2" t="s">
        <v>25</v>
      </c>
      <c r="I24" s="1" t="s">
        <v>697</v>
      </c>
      <c r="J24" s="1" t="s">
        <v>680</v>
      </c>
      <c r="K24" s="1" t="s">
        <v>709</v>
      </c>
      <c r="L24" s="1" t="s">
        <v>688</v>
      </c>
      <c r="M24" s="1" t="s">
        <v>680</v>
      </c>
      <c r="N24" s="1" t="s">
        <v>682</v>
      </c>
      <c r="O24" s="1" t="s">
        <v>699</v>
      </c>
      <c r="P24" s="1" t="s">
        <v>699</v>
      </c>
      <c r="Q24" s="1" t="s">
        <v>681</v>
      </c>
      <c r="R24" s="1" t="s">
        <v>26</v>
      </c>
      <c r="S24" s="1" t="s">
        <v>26</v>
      </c>
      <c r="T24" s="1" t="s">
        <v>26</v>
      </c>
      <c r="U24" s="1" t="s">
        <v>702</v>
      </c>
      <c r="V24" s="1" t="s">
        <v>699</v>
      </c>
      <c r="W24" s="1"/>
      <c r="X24" s="1" t="s">
        <v>48</v>
      </c>
      <c r="Y24" s="1" t="s">
        <v>28</v>
      </c>
      <c r="Z24" s="5" t="s">
        <v>49</v>
      </c>
      <c r="AA24" s="25" t="s">
        <v>1421</v>
      </c>
      <c r="AB24" s="22"/>
    </row>
    <row r="25" spans="1:28" x14ac:dyDescent="0.25">
      <c r="A25" s="1">
        <v>19</v>
      </c>
      <c r="B25" s="2" t="s">
        <v>867</v>
      </c>
      <c r="C25" s="1" t="s">
        <v>908</v>
      </c>
      <c r="D25" s="1" t="s">
        <v>909</v>
      </c>
      <c r="E25" s="1"/>
      <c r="F25" s="2" t="s">
        <v>732</v>
      </c>
      <c r="G25" s="2" t="s">
        <v>24</v>
      </c>
      <c r="H25" s="2" t="s">
        <v>25</v>
      </c>
      <c r="I25" s="1" t="s">
        <v>746</v>
      </c>
      <c r="J25" s="1" t="s">
        <v>730</v>
      </c>
      <c r="K25" s="1" t="s">
        <v>713</v>
      </c>
      <c r="L25" s="1" t="s">
        <v>709</v>
      </c>
      <c r="M25" s="1" t="s">
        <v>695</v>
      </c>
      <c r="N25" s="1" t="s">
        <v>709</v>
      </c>
      <c r="O25" s="1" t="s">
        <v>746</v>
      </c>
      <c r="P25" s="1" t="s">
        <v>696</v>
      </c>
      <c r="Q25" s="1" t="s">
        <v>709</v>
      </c>
      <c r="R25" s="1" t="s">
        <v>26</v>
      </c>
      <c r="S25" s="1" t="s">
        <v>26</v>
      </c>
      <c r="T25" s="1" t="s">
        <v>26</v>
      </c>
      <c r="U25" s="1" t="s">
        <v>709</v>
      </c>
      <c r="V25" s="1" t="s">
        <v>690</v>
      </c>
      <c r="W25" s="1"/>
      <c r="X25" s="1" t="s">
        <v>48</v>
      </c>
      <c r="Y25" s="1" t="s">
        <v>28</v>
      </c>
      <c r="Z25" s="5" t="s">
        <v>49</v>
      </c>
      <c r="AA25" s="25" t="s">
        <v>1422</v>
      </c>
      <c r="AB25" s="22"/>
    </row>
    <row r="26" spans="1:28" x14ac:dyDescent="0.25">
      <c r="A26" s="1">
        <v>20</v>
      </c>
      <c r="B26" s="2" t="s">
        <v>868</v>
      </c>
      <c r="C26" s="1" t="s">
        <v>908</v>
      </c>
      <c r="D26" s="1" t="s">
        <v>909</v>
      </c>
      <c r="E26" s="1"/>
      <c r="F26" s="2" t="s">
        <v>73</v>
      </c>
      <c r="G26" s="2" t="s">
        <v>24</v>
      </c>
      <c r="H26" s="2" t="s">
        <v>25</v>
      </c>
      <c r="I26" s="1" t="s">
        <v>746</v>
      </c>
      <c r="J26" s="1" t="s">
        <v>699</v>
      </c>
      <c r="K26" s="1" t="s">
        <v>709</v>
      </c>
      <c r="L26" s="1" t="s">
        <v>730</v>
      </c>
      <c r="M26" s="1" t="s">
        <v>696</v>
      </c>
      <c r="N26" s="1" t="s">
        <v>699</v>
      </c>
      <c r="O26" s="1" t="s">
        <v>725</v>
      </c>
      <c r="P26" s="1" t="s">
        <v>696</v>
      </c>
      <c r="Q26" s="1" t="s">
        <v>691</v>
      </c>
      <c r="R26" s="1" t="s">
        <v>26</v>
      </c>
      <c r="S26" s="1" t="s">
        <v>26</v>
      </c>
      <c r="T26" s="1" t="s">
        <v>26</v>
      </c>
      <c r="U26" s="1" t="s">
        <v>688</v>
      </c>
      <c r="V26" s="1" t="s">
        <v>691</v>
      </c>
      <c r="W26" s="1"/>
      <c r="X26" s="1" t="s">
        <v>48</v>
      </c>
      <c r="Y26" s="1" t="s">
        <v>28</v>
      </c>
      <c r="Z26" s="5" t="s">
        <v>49</v>
      </c>
      <c r="AA26" s="25" t="s">
        <v>1423</v>
      </c>
      <c r="AB26" s="22"/>
    </row>
    <row r="27" spans="1:28" x14ac:dyDescent="0.25">
      <c r="A27" s="1">
        <v>21</v>
      </c>
      <c r="B27" s="2" t="s">
        <v>869</v>
      </c>
      <c r="C27" s="1" t="s">
        <v>908</v>
      </c>
      <c r="D27" s="1" t="s">
        <v>909</v>
      </c>
      <c r="E27" s="1"/>
      <c r="F27" s="2" t="s">
        <v>837</v>
      </c>
      <c r="G27" s="2" t="s">
        <v>24</v>
      </c>
      <c r="H27" s="2" t="s">
        <v>25</v>
      </c>
      <c r="I27" s="1" t="s">
        <v>870</v>
      </c>
      <c r="J27" s="1" t="s">
        <v>870</v>
      </c>
      <c r="K27" s="1" t="s">
        <v>870</v>
      </c>
      <c r="L27" s="1" t="s">
        <v>871</v>
      </c>
      <c r="M27" s="1" t="s">
        <v>746</v>
      </c>
      <c r="N27" s="1" t="s">
        <v>714</v>
      </c>
      <c r="O27" s="1" t="s">
        <v>756</v>
      </c>
      <c r="P27" s="1" t="s">
        <v>756</v>
      </c>
      <c r="Q27" s="1" t="s">
        <v>706</v>
      </c>
      <c r="R27" s="1" t="s">
        <v>26</v>
      </c>
      <c r="S27" s="1" t="s">
        <v>26</v>
      </c>
      <c r="T27" s="1" t="s">
        <v>26</v>
      </c>
      <c r="U27" s="1" t="s">
        <v>703</v>
      </c>
      <c r="V27" s="1" t="s">
        <v>872</v>
      </c>
      <c r="W27" s="1"/>
      <c r="X27" s="1" t="s">
        <v>27</v>
      </c>
      <c r="Y27" s="1" t="s">
        <v>28</v>
      </c>
      <c r="Z27" s="5" t="s">
        <v>29</v>
      </c>
      <c r="AA27" s="25" t="s">
        <v>1424</v>
      </c>
      <c r="AB27" s="22"/>
    </row>
    <row r="28" spans="1:28" x14ac:dyDescent="0.25">
      <c r="A28" s="1">
        <v>22</v>
      </c>
      <c r="B28" s="2" t="s">
        <v>724</v>
      </c>
      <c r="C28" s="1" t="s">
        <v>908</v>
      </c>
      <c r="D28" s="1" t="s">
        <v>909</v>
      </c>
      <c r="E28" s="1"/>
      <c r="F28" s="2" t="s">
        <v>195</v>
      </c>
      <c r="G28" s="2" t="s">
        <v>24</v>
      </c>
      <c r="H28" s="2" t="s">
        <v>25</v>
      </c>
      <c r="I28" s="1" t="s">
        <v>730</v>
      </c>
      <c r="J28" s="1" t="s">
        <v>688</v>
      </c>
      <c r="K28" s="1" t="s">
        <v>709</v>
      </c>
      <c r="L28" s="1" t="s">
        <v>696</v>
      </c>
      <c r="M28" s="1" t="s">
        <v>698</v>
      </c>
      <c r="N28" s="1" t="s">
        <v>688</v>
      </c>
      <c r="O28" s="1" t="s">
        <v>687</v>
      </c>
      <c r="P28" s="1" t="s">
        <v>699</v>
      </c>
      <c r="Q28" s="1" t="s">
        <v>692</v>
      </c>
      <c r="R28" s="1" t="s">
        <v>26</v>
      </c>
      <c r="S28" s="1" t="s">
        <v>26</v>
      </c>
      <c r="T28" s="1" t="s">
        <v>26</v>
      </c>
      <c r="U28" s="1" t="s">
        <v>702</v>
      </c>
      <c r="V28" s="1" t="s">
        <v>702</v>
      </c>
      <c r="W28" s="1"/>
      <c r="X28" s="1" t="s">
        <v>48</v>
      </c>
      <c r="Y28" s="1" t="s">
        <v>28</v>
      </c>
      <c r="Z28" s="5" t="s">
        <v>49</v>
      </c>
      <c r="AA28" s="25" t="s">
        <v>1425</v>
      </c>
      <c r="AB28" s="22"/>
    </row>
    <row r="29" spans="1:28" x14ac:dyDescent="0.25">
      <c r="A29" s="1">
        <v>23</v>
      </c>
      <c r="B29" s="2" t="s">
        <v>873</v>
      </c>
      <c r="C29" s="1" t="s">
        <v>908</v>
      </c>
      <c r="D29" s="1" t="s">
        <v>909</v>
      </c>
      <c r="E29" s="1"/>
      <c r="F29" s="2" t="s">
        <v>236</v>
      </c>
      <c r="G29" s="2" t="s">
        <v>32</v>
      </c>
      <c r="H29" s="2" t="s">
        <v>25</v>
      </c>
      <c r="I29" s="1" t="s">
        <v>696</v>
      </c>
      <c r="J29" s="1" t="s">
        <v>682</v>
      </c>
      <c r="K29" s="1" t="s">
        <v>688</v>
      </c>
      <c r="L29" s="1" t="s">
        <v>697</v>
      </c>
      <c r="M29" s="1" t="s">
        <v>680</v>
      </c>
      <c r="N29" s="1" t="s">
        <v>682</v>
      </c>
      <c r="O29" s="1" t="s">
        <v>688</v>
      </c>
      <c r="P29" s="1" t="s">
        <v>681</v>
      </c>
      <c r="Q29" s="1" t="s">
        <v>697</v>
      </c>
      <c r="R29" s="1" t="s">
        <v>26</v>
      </c>
      <c r="S29" s="1" t="s">
        <v>26</v>
      </c>
      <c r="T29" s="1" t="s">
        <v>26</v>
      </c>
      <c r="U29" s="1" t="s">
        <v>697</v>
      </c>
      <c r="V29" s="1" t="s">
        <v>697</v>
      </c>
      <c r="W29" s="1"/>
      <c r="X29" s="1" t="s">
        <v>48</v>
      </c>
      <c r="Y29" s="1" t="s">
        <v>28</v>
      </c>
      <c r="Z29" s="5" t="s">
        <v>49</v>
      </c>
      <c r="AA29" s="25" t="s">
        <v>1426</v>
      </c>
      <c r="AB29" s="22"/>
    </row>
    <row r="30" spans="1:28" x14ac:dyDescent="0.25">
      <c r="A30" s="1">
        <v>24</v>
      </c>
      <c r="B30" s="2" t="s">
        <v>874</v>
      </c>
      <c r="C30" s="1" t="s">
        <v>908</v>
      </c>
      <c r="D30" s="1" t="s">
        <v>909</v>
      </c>
      <c r="E30" s="1"/>
      <c r="F30" s="2" t="s">
        <v>628</v>
      </c>
      <c r="G30" s="2" t="s">
        <v>24</v>
      </c>
      <c r="H30" s="2" t="s">
        <v>25</v>
      </c>
      <c r="I30" s="1" t="s">
        <v>680</v>
      </c>
      <c r="J30" s="1" t="s">
        <v>679</v>
      </c>
      <c r="K30" s="1" t="s">
        <v>695</v>
      </c>
      <c r="L30" s="1" t="s">
        <v>695</v>
      </c>
      <c r="M30" s="1" t="s">
        <v>683</v>
      </c>
      <c r="N30" s="1" t="s">
        <v>679</v>
      </c>
      <c r="O30" s="1" t="s">
        <v>680</v>
      </c>
      <c r="P30" s="1" t="s">
        <v>698</v>
      </c>
      <c r="Q30" s="1" t="s">
        <v>680</v>
      </c>
      <c r="R30" s="1" t="s">
        <v>26</v>
      </c>
      <c r="S30" s="1" t="s">
        <v>26</v>
      </c>
      <c r="T30" s="1" t="s">
        <v>26</v>
      </c>
      <c r="U30" s="1" t="s">
        <v>683</v>
      </c>
      <c r="V30" s="1" t="s">
        <v>680</v>
      </c>
      <c r="W30" s="1"/>
      <c r="X30" s="1" t="s">
        <v>48</v>
      </c>
      <c r="Y30" s="1" t="s">
        <v>28</v>
      </c>
      <c r="Z30" s="5" t="s">
        <v>49</v>
      </c>
      <c r="AA30" s="25" t="s">
        <v>1427</v>
      </c>
      <c r="AB30" s="22"/>
    </row>
    <row r="31" spans="1:28" x14ac:dyDescent="0.25">
      <c r="A31" s="1">
        <v>25</v>
      </c>
      <c r="B31" s="2" t="s">
        <v>875</v>
      </c>
      <c r="C31" s="1" t="s">
        <v>908</v>
      </c>
      <c r="D31" s="1" t="s">
        <v>909</v>
      </c>
      <c r="E31" s="1"/>
      <c r="F31" s="2" t="s">
        <v>876</v>
      </c>
      <c r="G31" s="2" t="s">
        <v>24</v>
      </c>
      <c r="H31" s="2" t="s">
        <v>25</v>
      </c>
      <c r="I31" s="1" t="s">
        <v>710</v>
      </c>
      <c r="J31" s="1" t="s">
        <v>695</v>
      </c>
      <c r="K31" s="1" t="s">
        <v>713</v>
      </c>
      <c r="L31" s="1" t="s">
        <v>716</v>
      </c>
      <c r="M31" s="1" t="s">
        <v>691</v>
      </c>
      <c r="N31" s="1" t="s">
        <v>702</v>
      </c>
      <c r="O31" s="1" t="s">
        <v>692</v>
      </c>
      <c r="P31" s="1" t="s">
        <v>695</v>
      </c>
      <c r="Q31" s="1" t="s">
        <v>696</v>
      </c>
      <c r="R31" s="1" t="s">
        <v>26</v>
      </c>
      <c r="S31" s="1" t="s">
        <v>26</v>
      </c>
      <c r="T31" s="1" t="s">
        <v>26</v>
      </c>
      <c r="U31" s="1" t="s">
        <v>688</v>
      </c>
      <c r="V31" s="1" t="s">
        <v>691</v>
      </c>
      <c r="W31" s="1"/>
      <c r="X31" s="1" t="s">
        <v>48</v>
      </c>
      <c r="Y31" s="1" t="s">
        <v>28</v>
      </c>
      <c r="Z31" s="5" t="s">
        <v>49</v>
      </c>
      <c r="AA31" s="25" t="s">
        <v>1428</v>
      </c>
      <c r="AB31" s="22"/>
    </row>
    <row r="32" spans="1:28" x14ac:dyDescent="0.25">
      <c r="A32" s="1">
        <v>26</v>
      </c>
      <c r="B32" s="2" t="s">
        <v>877</v>
      </c>
      <c r="C32" s="1" t="s">
        <v>908</v>
      </c>
      <c r="D32" s="1" t="s">
        <v>909</v>
      </c>
      <c r="E32" s="1"/>
      <c r="F32" s="2" t="s">
        <v>573</v>
      </c>
      <c r="G32" s="2" t="s">
        <v>32</v>
      </c>
      <c r="H32" s="2" t="s">
        <v>25</v>
      </c>
      <c r="I32" s="1" t="s">
        <v>730</v>
      </c>
      <c r="J32" s="1" t="s">
        <v>695</v>
      </c>
      <c r="K32" s="1" t="s">
        <v>713</v>
      </c>
      <c r="L32" s="1" t="s">
        <v>690</v>
      </c>
      <c r="M32" s="1" t="s">
        <v>695</v>
      </c>
      <c r="N32" s="1" t="s">
        <v>687</v>
      </c>
      <c r="O32" s="1" t="s">
        <v>702</v>
      </c>
      <c r="P32" s="1" t="s">
        <v>699</v>
      </c>
      <c r="Q32" s="1" t="s">
        <v>716</v>
      </c>
      <c r="R32" s="1" t="s">
        <v>26</v>
      </c>
      <c r="S32" s="1" t="s">
        <v>26</v>
      </c>
      <c r="T32" s="1" t="s">
        <v>26</v>
      </c>
      <c r="U32" s="1" t="s">
        <v>699</v>
      </c>
      <c r="V32" s="1" t="s">
        <v>687</v>
      </c>
      <c r="W32" s="1"/>
      <c r="X32" s="1" t="s">
        <v>48</v>
      </c>
      <c r="Y32" s="1" t="s">
        <v>28</v>
      </c>
      <c r="Z32" s="5" t="s">
        <v>49</v>
      </c>
      <c r="AA32" s="25" t="s">
        <v>1429</v>
      </c>
      <c r="AB32" s="22"/>
    </row>
    <row r="33" spans="1:28" x14ac:dyDescent="0.25">
      <c r="A33" s="1">
        <v>27</v>
      </c>
      <c r="B33" s="2" t="s">
        <v>878</v>
      </c>
      <c r="C33" s="1" t="s">
        <v>908</v>
      </c>
      <c r="D33" s="1" t="s">
        <v>909</v>
      </c>
      <c r="E33" s="1"/>
      <c r="F33" s="2" t="s">
        <v>244</v>
      </c>
      <c r="G33" s="2" t="s">
        <v>24</v>
      </c>
      <c r="H33" s="2" t="s">
        <v>25</v>
      </c>
      <c r="I33" s="1" t="s">
        <v>680</v>
      </c>
      <c r="J33" s="1" t="s">
        <v>699</v>
      </c>
      <c r="K33" s="1" t="s">
        <v>696</v>
      </c>
      <c r="L33" s="1" t="s">
        <v>695</v>
      </c>
      <c r="M33" s="1" t="s">
        <v>682</v>
      </c>
      <c r="N33" s="1" t="s">
        <v>683</v>
      </c>
      <c r="O33" s="1" t="s">
        <v>699</v>
      </c>
      <c r="P33" s="1" t="s">
        <v>698</v>
      </c>
      <c r="Q33" s="1" t="s">
        <v>697</v>
      </c>
      <c r="R33" s="1" t="s">
        <v>26</v>
      </c>
      <c r="S33" s="1" t="s">
        <v>26</v>
      </c>
      <c r="T33" s="1" t="s">
        <v>26</v>
      </c>
      <c r="U33" s="1" t="s">
        <v>699</v>
      </c>
      <c r="V33" s="1" t="s">
        <v>681</v>
      </c>
      <c r="W33" s="1"/>
      <c r="X33" s="1" t="s">
        <v>48</v>
      </c>
      <c r="Y33" s="1" t="s">
        <v>28</v>
      </c>
      <c r="Z33" s="5" t="s">
        <v>49</v>
      </c>
      <c r="AA33" s="25" t="s">
        <v>1430</v>
      </c>
      <c r="AB33" s="22"/>
    </row>
    <row r="34" spans="1:28" x14ac:dyDescent="0.25">
      <c r="A34" s="1">
        <v>28</v>
      </c>
      <c r="B34" s="2" t="s">
        <v>879</v>
      </c>
      <c r="C34" s="1" t="s">
        <v>908</v>
      </c>
      <c r="D34" s="1" t="s">
        <v>909</v>
      </c>
      <c r="E34" s="1"/>
      <c r="F34" s="2" t="s">
        <v>270</v>
      </c>
      <c r="G34" s="2" t="s">
        <v>32</v>
      </c>
      <c r="H34" s="2" t="s">
        <v>25</v>
      </c>
      <c r="I34" s="1" t="s">
        <v>683</v>
      </c>
      <c r="J34" s="1" t="s">
        <v>679</v>
      </c>
      <c r="K34" s="1" t="s">
        <v>697</v>
      </c>
      <c r="L34" s="1" t="s">
        <v>697</v>
      </c>
      <c r="M34" s="1" t="s">
        <v>682</v>
      </c>
      <c r="N34" s="1" t="s">
        <v>679</v>
      </c>
      <c r="O34" s="1" t="s">
        <v>698</v>
      </c>
      <c r="P34" s="1" t="s">
        <v>680</v>
      </c>
      <c r="Q34" s="1" t="s">
        <v>698</v>
      </c>
      <c r="R34" s="1" t="s">
        <v>26</v>
      </c>
      <c r="S34" s="1" t="s">
        <v>26</v>
      </c>
      <c r="T34" s="1" t="s">
        <v>26</v>
      </c>
      <c r="U34" s="1" t="s">
        <v>683</v>
      </c>
      <c r="V34" s="1" t="s">
        <v>680</v>
      </c>
      <c r="W34" s="1"/>
      <c r="X34" s="1" t="s">
        <v>48</v>
      </c>
      <c r="Y34" s="1" t="s">
        <v>28</v>
      </c>
      <c r="Z34" s="5" t="s">
        <v>49</v>
      </c>
      <c r="AA34" s="25" t="s">
        <v>1431</v>
      </c>
      <c r="AB34" s="22"/>
    </row>
    <row r="35" spans="1:28" x14ac:dyDescent="0.25">
      <c r="A35" s="1">
        <v>29</v>
      </c>
      <c r="B35" s="2" t="s">
        <v>880</v>
      </c>
      <c r="C35" s="1" t="s">
        <v>908</v>
      </c>
      <c r="D35" s="1" t="s">
        <v>909</v>
      </c>
      <c r="E35" s="1"/>
      <c r="F35" s="2" t="s">
        <v>560</v>
      </c>
      <c r="G35" s="2" t="s">
        <v>24</v>
      </c>
      <c r="H35" s="2" t="s">
        <v>25</v>
      </c>
      <c r="I35" s="1" t="s">
        <v>702</v>
      </c>
      <c r="J35" s="1" t="s">
        <v>690</v>
      </c>
      <c r="K35" s="1" t="s">
        <v>702</v>
      </c>
      <c r="L35" s="1" t="s">
        <v>709</v>
      </c>
      <c r="M35" s="1" t="s">
        <v>683</v>
      </c>
      <c r="N35" s="1" t="s">
        <v>695</v>
      </c>
      <c r="O35" s="1" t="s">
        <v>713</v>
      </c>
      <c r="P35" s="1" t="s">
        <v>697</v>
      </c>
      <c r="Q35" s="1" t="s">
        <v>688</v>
      </c>
      <c r="R35" s="1" t="s">
        <v>26</v>
      </c>
      <c r="S35" s="1" t="s">
        <v>26</v>
      </c>
      <c r="T35" s="1" t="s">
        <v>26</v>
      </c>
      <c r="U35" s="1" t="s">
        <v>690</v>
      </c>
      <c r="V35" s="1" t="s">
        <v>692</v>
      </c>
      <c r="W35" s="1"/>
      <c r="X35" s="1" t="s">
        <v>48</v>
      </c>
      <c r="Y35" s="1" t="s">
        <v>28</v>
      </c>
      <c r="Z35" s="5" t="s">
        <v>49</v>
      </c>
      <c r="AA35" s="25" t="s">
        <v>1432</v>
      </c>
      <c r="AB35" s="22"/>
    </row>
    <row r="36" spans="1:28" x14ac:dyDescent="0.25">
      <c r="A36" s="1">
        <v>30</v>
      </c>
      <c r="B36" s="2" t="s">
        <v>881</v>
      </c>
      <c r="C36" s="1" t="s">
        <v>908</v>
      </c>
      <c r="D36" s="1" t="s">
        <v>909</v>
      </c>
      <c r="E36" s="1"/>
      <c r="F36" s="2" t="s">
        <v>95</v>
      </c>
      <c r="G36" s="2" t="s">
        <v>24</v>
      </c>
      <c r="H36" s="2" t="s">
        <v>25</v>
      </c>
      <c r="I36" s="1" t="s">
        <v>703</v>
      </c>
      <c r="J36" s="1" t="s">
        <v>725</v>
      </c>
      <c r="K36" s="1" t="s">
        <v>725</v>
      </c>
      <c r="L36" s="1" t="s">
        <v>716</v>
      </c>
      <c r="M36" s="1" t="s">
        <v>688</v>
      </c>
      <c r="N36" s="1" t="s">
        <v>695</v>
      </c>
      <c r="O36" s="1" t="s">
        <v>690</v>
      </c>
      <c r="P36" s="1" t="s">
        <v>702</v>
      </c>
      <c r="Q36" s="1" t="s">
        <v>691</v>
      </c>
      <c r="R36" s="1" t="s">
        <v>26</v>
      </c>
      <c r="S36" s="1" t="s">
        <v>26</v>
      </c>
      <c r="T36" s="1" t="s">
        <v>26</v>
      </c>
      <c r="U36" s="1" t="s">
        <v>689</v>
      </c>
      <c r="V36" s="1" t="s">
        <v>690</v>
      </c>
      <c r="W36" s="1"/>
      <c r="X36" s="1" t="s">
        <v>48</v>
      </c>
      <c r="Y36" s="1" t="s">
        <v>28</v>
      </c>
      <c r="Z36" s="5" t="s">
        <v>49</v>
      </c>
      <c r="AA36" s="25" t="s">
        <v>1433</v>
      </c>
      <c r="AB36" s="22"/>
    </row>
    <row r="37" spans="1:28" x14ac:dyDescent="0.25">
      <c r="A37" s="1">
        <v>31</v>
      </c>
      <c r="B37" s="2" t="s">
        <v>882</v>
      </c>
      <c r="C37" s="1" t="s">
        <v>908</v>
      </c>
      <c r="D37" s="1" t="s">
        <v>909</v>
      </c>
      <c r="E37" s="1"/>
      <c r="F37" s="2" t="s">
        <v>395</v>
      </c>
      <c r="G37" s="2" t="s">
        <v>24</v>
      </c>
      <c r="H37" s="2" t="s">
        <v>25</v>
      </c>
      <c r="I37" s="1" t="s">
        <v>707</v>
      </c>
      <c r="J37" s="1" t="s">
        <v>689</v>
      </c>
      <c r="K37" s="1" t="s">
        <v>725</v>
      </c>
      <c r="L37" s="1" t="s">
        <v>709</v>
      </c>
      <c r="M37" s="1" t="s">
        <v>692</v>
      </c>
      <c r="N37" s="1" t="s">
        <v>689</v>
      </c>
      <c r="O37" s="1" t="s">
        <v>693</v>
      </c>
      <c r="P37" s="1" t="s">
        <v>690</v>
      </c>
      <c r="Q37" s="1" t="s">
        <v>691</v>
      </c>
      <c r="R37" s="1" t="s">
        <v>26</v>
      </c>
      <c r="S37" s="1" t="s">
        <v>26</v>
      </c>
      <c r="T37" s="1" t="s">
        <v>26</v>
      </c>
      <c r="U37" s="1" t="s">
        <v>690</v>
      </c>
      <c r="V37" s="1" t="s">
        <v>693</v>
      </c>
      <c r="W37" s="1"/>
      <c r="X37" s="1" t="s">
        <v>48</v>
      </c>
      <c r="Y37" s="1" t="s">
        <v>28</v>
      </c>
      <c r="Z37" s="5" t="s">
        <v>49</v>
      </c>
      <c r="AA37" s="25" t="s">
        <v>1434</v>
      </c>
      <c r="AB37" s="22"/>
    </row>
    <row r="38" spans="1:28" x14ac:dyDescent="0.25">
      <c r="A38" s="1">
        <v>32</v>
      </c>
      <c r="B38" s="2" t="s">
        <v>883</v>
      </c>
      <c r="C38" s="1" t="s">
        <v>908</v>
      </c>
      <c r="D38" s="1" t="s">
        <v>909</v>
      </c>
      <c r="E38" s="1"/>
      <c r="F38" s="2" t="s">
        <v>241</v>
      </c>
      <c r="G38" s="2" t="s">
        <v>32</v>
      </c>
      <c r="H38" s="2" t="s">
        <v>25</v>
      </c>
      <c r="I38" s="1" t="s">
        <v>693</v>
      </c>
      <c r="J38" s="1" t="s">
        <v>691</v>
      </c>
      <c r="K38" s="1" t="s">
        <v>691</v>
      </c>
      <c r="L38" s="1" t="s">
        <v>702</v>
      </c>
      <c r="M38" s="1" t="s">
        <v>688</v>
      </c>
      <c r="N38" s="1" t="s">
        <v>680</v>
      </c>
      <c r="O38" s="1" t="s">
        <v>690</v>
      </c>
      <c r="P38" s="1" t="s">
        <v>680</v>
      </c>
      <c r="Q38" s="1" t="s">
        <v>681</v>
      </c>
      <c r="R38" s="1" t="s">
        <v>26</v>
      </c>
      <c r="S38" s="1" t="s">
        <v>26</v>
      </c>
      <c r="T38" s="1" t="s">
        <v>26</v>
      </c>
      <c r="U38" s="1" t="s">
        <v>688</v>
      </c>
      <c r="V38" s="1" t="s">
        <v>696</v>
      </c>
      <c r="W38" s="1"/>
      <c r="X38" s="1" t="s">
        <v>48</v>
      </c>
      <c r="Y38" s="1" t="s">
        <v>28</v>
      </c>
      <c r="Z38" s="5" t="s">
        <v>49</v>
      </c>
      <c r="AA38" s="25" t="s">
        <v>1435</v>
      </c>
      <c r="AB38" s="22"/>
    </row>
    <row r="39" spans="1:28" x14ac:dyDescent="0.25">
      <c r="A39" s="1">
        <v>33</v>
      </c>
      <c r="B39" s="2" t="s">
        <v>884</v>
      </c>
      <c r="C39" s="1" t="s">
        <v>908</v>
      </c>
      <c r="D39" s="1" t="s">
        <v>909</v>
      </c>
      <c r="E39" s="1"/>
      <c r="F39" s="2" t="s">
        <v>774</v>
      </c>
      <c r="G39" s="2" t="s">
        <v>32</v>
      </c>
      <c r="H39" s="2" t="s">
        <v>25</v>
      </c>
      <c r="I39" s="1" t="s">
        <v>747</v>
      </c>
      <c r="J39" s="1" t="s">
        <v>685</v>
      </c>
      <c r="K39" s="1" t="s">
        <v>792</v>
      </c>
      <c r="L39" s="1" t="s">
        <v>693</v>
      </c>
      <c r="M39" s="1" t="s">
        <v>686</v>
      </c>
      <c r="N39" s="1" t="s">
        <v>713</v>
      </c>
      <c r="O39" s="1" t="s">
        <v>710</v>
      </c>
      <c r="P39" s="1" t="s">
        <v>692</v>
      </c>
      <c r="Q39" s="1" t="s">
        <v>730</v>
      </c>
      <c r="R39" s="1" t="s">
        <v>26</v>
      </c>
      <c r="S39" s="1" t="s">
        <v>26</v>
      </c>
      <c r="T39" s="1" t="s">
        <v>26</v>
      </c>
      <c r="U39" s="1" t="s">
        <v>688</v>
      </c>
      <c r="V39" s="1" t="s">
        <v>686</v>
      </c>
      <c r="W39" s="1"/>
      <c r="X39" s="1" t="s">
        <v>27</v>
      </c>
      <c r="Y39" s="1" t="s">
        <v>28</v>
      </c>
      <c r="Z39" s="5" t="s">
        <v>29</v>
      </c>
      <c r="AA39" s="25" t="s">
        <v>1436</v>
      </c>
      <c r="AB39" s="22"/>
    </row>
    <row r="40" spans="1:28" x14ac:dyDescent="0.25">
      <c r="A40" s="1">
        <v>34</v>
      </c>
      <c r="B40" s="2" t="s">
        <v>885</v>
      </c>
      <c r="C40" s="1" t="s">
        <v>908</v>
      </c>
      <c r="D40" s="1" t="s">
        <v>909</v>
      </c>
      <c r="E40" s="1"/>
      <c r="F40" s="2" t="s">
        <v>358</v>
      </c>
      <c r="G40" s="2" t="s">
        <v>24</v>
      </c>
      <c r="H40" s="2" t="s">
        <v>25</v>
      </c>
      <c r="I40" s="1" t="s">
        <v>706</v>
      </c>
      <c r="J40" s="1" t="s">
        <v>714</v>
      </c>
      <c r="K40" s="1" t="s">
        <v>714</v>
      </c>
      <c r="L40" s="1" t="s">
        <v>691</v>
      </c>
      <c r="M40" s="1" t="s">
        <v>703</v>
      </c>
      <c r="N40" s="1" t="s">
        <v>703</v>
      </c>
      <c r="O40" s="1" t="s">
        <v>713</v>
      </c>
      <c r="P40" s="1" t="s">
        <v>690</v>
      </c>
      <c r="Q40" s="1" t="s">
        <v>691</v>
      </c>
      <c r="R40" s="1" t="s">
        <v>26</v>
      </c>
      <c r="S40" s="1" t="s">
        <v>26</v>
      </c>
      <c r="T40" s="1" t="s">
        <v>26</v>
      </c>
      <c r="U40" s="1" t="s">
        <v>691</v>
      </c>
      <c r="V40" s="1" t="s">
        <v>716</v>
      </c>
      <c r="W40" s="1"/>
      <c r="X40" s="1" t="s">
        <v>27</v>
      </c>
      <c r="Y40" s="1" t="s">
        <v>28</v>
      </c>
      <c r="Z40" s="5" t="s">
        <v>29</v>
      </c>
      <c r="AA40" s="25" t="s">
        <v>1437</v>
      </c>
      <c r="AB40" s="22"/>
    </row>
    <row r="41" spans="1:28" x14ac:dyDescent="0.25">
      <c r="A41" s="1">
        <v>35</v>
      </c>
      <c r="B41" s="2" t="s">
        <v>886</v>
      </c>
      <c r="C41" s="1" t="s">
        <v>908</v>
      </c>
      <c r="D41" s="1" t="s">
        <v>909</v>
      </c>
      <c r="E41" s="1"/>
      <c r="F41" s="2" t="s">
        <v>887</v>
      </c>
      <c r="G41" s="2" t="s">
        <v>32</v>
      </c>
      <c r="H41" s="2" t="s">
        <v>25</v>
      </c>
      <c r="I41" s="1" t="s">
        <v>687</v>
      </c>
      <c r="J41" s="1" t="s">
        <v>698</v>
      </c>
      <c r="K41" s="1" t="s">
        <v>702</v>
      </c>
      <c r="L41" s="1" t="s">
        <v>695</v>
      </c>
      <c r="M41" s="1" t="s">
        <v>680</v>
      </c>
      <c r="N41" s="1" t="s">
        <v>683</v>
      </c>
      <c r="O41" s="1" t="s">
        <v>692</v>
      </c>
      <c r="P41" s="1" t="s">
        <v>680</v>
      </c>
      <c r="Q41" s="1" t="s">
        <v>697</v>
      </c>
      <c r="R41" s="1" t="s">
        <v>26</v>
      </c>
      <c r="S41" s="1" t="s">
        <v>26</v>
      </c>
      <c r="T41" s="1" t="s">
        <v>26</v>
      </c>
      <c r="U41" s="1" t="s">
        <v>696</v>
      </c>
      <c r="V41" s="1" t="s">
        <v>699</v>
      </c>
      <c r="W41" s="1"/>
      <c r="X41" s="1" t="s">
        <v>48</v>
      </c>
      <c r="Y41" s="1" t="s">
        <v>28</v>
      </c>
      <c r="Z41" s="5" t="s">
        <v>49</v>
      </c>
      <c r="AA41" s="25" t="s">
        <v>1438</v>
      </c>
      <c r="AB41" s="22"/>
    </row>
    <row r="42" spans="1:28" x14ac:dyDescent="0.25">
      <c r="A42" s="1">
        <v>36</v>
      </c>
      <c r="B42" s="2" t="s">
        <v>888</v>
      </c>
      <c r="C42" s="1" t="s">
        <v>908</v>
      </c>
      <c r="D42" s="1" t="s">
        <v>909</v>
      </c>
      <c r="E42" s="1"/>
      <c r="F42" s="2" t="s">
        <v>889</v>
      </c>
      <c r="G42" s="2" t="s">
        <v>32</v>
      </c>
      <c r="H42" s="2" t="s">
        <v>25</v>
      </c>
      <c r="I42" s="1" t="s">
        <v>699</v>
      </c>
      <c r="J42" s="1" t="s">
        <v>681</v>
      </c>
      <c r="K42" s="1" t="s">
        <v>691</v>
      </c>
      <c r="L42" s="1" t="s">
        <v>696</v>
      </c>
      <c r="M42" s="1" t="s">
        <v>697</v>
      </c>
      <c r="N42" s="1" t="s">
        <v>697</v>
      </c>
      <c r="O42" s="1" t="s">
        <v>697</v>
      </c>
      <c r="P42" s="1" t="s">
        <v>681</v>
      </c>
      <c r="Q42" s="1" t="s">
        <v>688</v>
      </c>
      <c r="R42" s="1" t="s">
        <v>26</v>
      </c>
      <c r="S42" s="1" t="s">
        <v>26</v>
      </c>
      <c r="T42" s="1" t="s">
        <v>26</v>
      </c>
      <c r="U42" s="1" t="s">
        <v>688</v>
      </c>
      <c r="V42" s="1" t="s">
        <v>695</v>
      </c>
      <c r="W42" s="1"/>
      <c r="X42" s="1" t="s">
        <v>48</v>
      </c>
      <c r="Y42" s="1" t="s">
        <v>28</v>
      </c>
      <c r="Z42" s="5" t="s">
        <v>49</v>
      </c>
      <c r="AA42" s="25" t="s">
        <v>1439</v>
      </c>
      <c r="AB42" s="22"/>
    </row>
    <row r="43" spans="1:28" x14ac:dyDescent="0.25">
      <c r="A43" s="1">
        <v>37</v>
      </c>
      <c r="B43" s="2" t="s">
        <v>890</v>
      </c>
      <c r="C43" s="1" t="s">
        <v>908</v>
      </c>
      <c r="D43" s="1" t="s">
        <v>909</v>
      </c>
      <c r="E43" s="1"/>
      <c r="F43" s="2" t="s">
        <v>891</v>
      </c>
      <c r="G43" s="2" t="s">
        <v>24</v>
      </c>
      <c r="H43" s="2" t="s">
        <v>25</v>
      </c>
      <c r="I43" s="1" t="s">
        <v>681</v>
      </c>
      <c r="J43" s="1" t="s">
        <v>679</v>
      </c>
      <c r="K43" s="1" t="s">
        <v>695</v>
      </c>
      <c r="L43" s="1" t="s">
        <v>697</v>
      </c>
      <c r="M43" s="1" t="s">
        <v>680</v>
      </c>
      <c r="N43" s="1" t="s">
        <v>682</v>
      </c>
      <c r="O43" s="1" t="s">
        <v>680</v>
      </c>
      <c r="P43" s="1" t="s">
        <v>682</v>
      </c>
      <c r="Q43" s="1" t="s">
        <v>681</v>
      </c>
      <c r="R43" s="1" t="s">
        <v>26</v>
      </c>
      <c r="S43" s="1" t="s">
        <v>26</v>
      </c>
      <c r="T43" s="1" t="s">
        <v>26</v>
      </c>
      <c r="U43" s="1" t="s">
        <v>698</v>
      </c>
      <c r="V43" s="1" t="s">
        <v>698</v>
      </c>
      <c r="W43" s="1"/>
      <c r="X43" s="1" t="s">
        <v>48</v>
      </c>
      <c r="Y43" s="1" t="s">
        <v>28</v>
      </c>
      <c r="Z43" s="5" t="s">
        <v>49</v>
      </c>
      <c r="AA43" s="25" t="s">
        <v>1440</v>
      </c>
      <c r="AB43" s="22"/>
    </row>
    <row r="44" spans="1:28" x14ac:dyDescent="0.25">
      <c r="A44" s="1">
        <v>38</v>
      </c>
      <c r="B44" s="2" t="s">
        <v>892</v>
      </c>
      <c r="C44" s="1" t="s">
        <v>908</v>
      </c>
      <c r="D44" s="1" t="s">
        <v>909</v>
      </c>
      <c r="E44" s="1"/>
      <c r="F44" s="2" t="s">
        <v>42</v>
      </c>
      <c r="G44" s="2" t="s">
        <v>32</v>
      </c>
      <c r="H44" s="2" t="s">
        <v>25</v>
      </c>
      <c r="I44" s="1" t="s">
        <v>702</v>
      </c>
      <c r="J44" s="1" t="s">
        <v>682</v>
      </c>
      <c r="K44" s="1" t="s">
        <v>698</v>
      </c>
      <c r="L44" s="1" t="s">
        <v>699</v>
      </c>
      <c r="M44" s="1" t="s">
        <v>680</v>
      </c>
      <c r="N44" s="1" t="s">
        <v>680</v>
      </c>
      <c r="O44" s="1" t="s">
        <v>699</v>
      </c>
      <c r="P44" s="1" t="s">
        <v>683</v>
      </c>
      <c r="Q44" s="1" t="s">
        <v>699</v>
      </c>
      <c r="R44" s="1" t="s">
        <v>26</v>
      </c>
      <c r="S44" s="1" t="s">
        <v>26</v>
      </c>
      <c r="T44" s="1" t="s">
        <v>26</v>
      </c>
      <c r="U44" s="1" t="s">
        <v>680</v>
      </c>
      <c r="V44" s="1" t="s">
        <v>681</v>
      </c>
      <c r="W44" s="1"/>
      <c r="X44" s="1" t="s">
        <v>48</v>
      </c>
      <c r="Y44" s="1" t="s">
        <v>28</v>
      </c>
      <c r="Z44" s="5" t="s">
        <v>49</v>
      </c>
      <c r="AA44" s="25" t="s">
        <v>1441</v>
      </c>
      <c r="AB44" s="22"/>
    </row>
    <row r="45" spans="1:28" x14ac:dyDescent="0.25">
      <c r="A45" s="1">
        <v>39</v>
      </c>
      <c r="B45" s="2" t="s">
        <v>893</v>
      </c>
      <c r="C45" s="1" t="s">
        <v>908</v>
      </c>
      <c r="D45" s="1" t="s">
        <v>909</v>
      </c>
      <c r="E45" s="1"/>
      <c r="F45" s="2" t="s">
        <v>655</v>
      </c>
      <c r="G45" s="2" t="s">
        <v>32</v>
      </c>
      <c r="H45" s="2" t="s">
        <v>25</v>
      </c>
      <c r="I45" s="1" t="s">
        <v>709</v>
      </c>
      <c r="J45" s="1" t="s">
        <v>688</v>
      </c>
      <c r="K45" s="1" t="s">
        <v>688</v>
      </c>
      <c r="L45" s="1" t="s">
        <v>702</v>
      </c>
      <c r="M45" s="1" t="s">
        <v>698</v>
      </c>
      <c r="N45" s="1" t="s">
        <v>697</v>
      </c>
      <c r="O45" s="1" t="s">
        <v>688</v>
      </c>
      <c r="P45" s="1" t="s">
        <v>698</v>
      </c>
      <c r="Q45" s="1" t="s">
        <v>696</v>
      </c>
      <c r="R45" s="1" t="s">
        <v>26</v>
      </c>
      <c r="S45" s="1" t="s">
        <v>26</v>
      </c>
      <c r="T45" s="1" t="s">
        <v>26</v>
      </c>
      <c r="U45" s="1" t="s">
        <v>695</v>
      </c>
      <c r="V45" s="1" t="s">
        <v>695</v>
      </c>
      <c r="W45" s="1"/>
      <c r="X45" s="1" t="s">
        <v>48</v>
      </c>
      <c r="Y45" s="1" t="s">
        <v>28</v>
      </c>
      <c r="Z45" s="5" t="s">
        <v>49</v>
      </c>
      <c r="AA45" s="25" t="s">
        <v>1442</v>
      </c>
      <c r="AB45" s="22"/>
    </row>
    <row r="46" spans="1:28" x14ac:dyDescent="0.25">
      <c r="A46" s="1">
        <v>40</v>
      </c>
      <c r="B46" s="2" t="s">
        <v>894</v>
      </c>
      <c r="C46" s="1" t="s">
        <v>908</v>
      </c>
      <c r="D46" s="1" t="s">
        <v>909</v>
      </c>
      <c r="E46" s="1"/>
      <c r="F46" s="2" t="s">
        <v>895</v>
      </c>
      <c r="G46" s="2" t="s">
        <v>24</v>
      </c>
      <c r="H46" s="2" t="s">
        <v>25</v>
      </c>
      <c r="I46" s="1" t="s">
        <v>686</v>
      </c>
      <c r="J46" s="1" t="s">
        <v>693</v>
      </c>
      <c r="K46" s="1" t="s">
        <v>746</v>
      </c>
      <c r="L46" s="1" t="s">
        <v>693</v>
      </c>
      <c r="M46" s="1" t="s">
        <v>696</v>
      </c>
      <c r="N46" s="1" t="s">
        <v>690</v>
      </c>
      <c r="O46" s="1" t="s">
        <v>710</v>
      </c>
      <c r="P46" s="1" t="s">
        <v>691</v>
      </c>
      <c r="Q46" s="1" t="s">
        <v>692</v>
      </c>
      <c r="R46" s="1" t="s">
        <v>26</v>
      </c>
      <c r="S46" s="1" t="s">
        <v>26</v>
      </c>
      <c r="T46" s="1" t="s">
        <v>26</v>
      </c>
      <c r="U46" s="1" t="s">
        <v>730</v>
      </c>
      <c r="V46" s="1" t="s">
        <v>693</v>
      </c>
      <c r="W46" s="1"/>
      <c r="X46" s="1" t="s">
        <v>48</v>
      </c>
      <c r="Y46" s="1" t="s">
        <v>28</v>
      </c>
      <c r="Z46" s="5" t="s">
        <v>49</v>
      </c>
      <c r="AA46" s="25" t="s">
        <v>1443</v>
      </c>
      <c r="AB46" s="22"/>
    </row>
    <row r="47" spans="1:28" x14ac:dyDescent="0.25">
      <c r="A47" s="1">
        <v>42</v>
      </c>
      <c r="B47" s="2" t="s">
        <v>898</v>
      </c>
      <c r="C47" s="1" t="s">
        <v>908</v>
      </c>
      <c r="D47" s="1" t="s">
        <v>909</v>
      </c>
      <c r="E47" s="1"/>
      <c r="F47" s="2" t="s">
        <v>768</v>
      </c>
      <c r="G47" s="2" t="s">
        <v>24</v>
      </c>
      <c r="H47" s="2" t="s">
        <v>25</v>
      </c>
      <c r="I47" s="1" t="s">
        <v>706</v>
      </c>
      <c r="J47" s="1" t="s">
        <v>710</v>
      </c>
      <c r="K47" s="1" t="s">
        <v>714</v>
      </c>
      <c r="L47" s="1" t="s">
        <v>716</v>
      </c>
      <c r="M47" s="1" t="s">
        <v>730</v>
      </c>
      <c r="N47" s="1" t="s">
        <v>689</v>
      </c>
      <c r="O47" s="1" t="s">
        <v>730</v>
      </c>
      <c r="P47" s="1" t="s">
        <v>716</v>
      </c>
      <c r="Q47" s="1" t="s">
        <v>716</v>
      </c>
      <c r="R47" s="1" t="s">
        <v>26</v>
      </c>
      <c r="S47" s="1" t="s">
        <v>26</v>
      </c>
      <c r="T47" s="1" t="s">
        <v>26</v>
      </c>
      <c r="U47" s="1" t="s">
        <v>709</v>
      </c>
      <c r="V47" s="1" t="s">
        <v>716</v>
      </c>
      <c r="W47" s="1"/>
      <c r="X47" s="1" t="s">
        <v>27</v>
      </c>
      <c r="Y47" s="1" t="s">
        <v>28</v>
      </c>
      <c r="Z47" s="5" t="s">
        <v>29</v>
      </c>
      <c r="AA47" s="25" t="s">
        <v>1444</v>
      </c>
      <c r="AB47" s="22"/>
    </row>
    <row r="48" spans="1:28" x14ac:dyDescent="0.25">
      <c r="A48" s="1">
        <v>41</v>
      </c>
      <c r="B48" s="2" t="s">
        <v>896</v>
      </c>
      <c r="C48" s="1" t="s">
        <v>908</v>
      </c>
      <c r="D48" s="1" t="s">
        <v>909</v>
      </c>
      <c r="E48" s="1"/>
      <c r="F48" s="2" t="s">
        <v>897</v>
      </c>
      <c r="G48" s="2" t="s">
        <v>24</v>
      </c>
      <c r="H48" s="2" t="s">
        <v>25</v>
      </c>
      <c r="I48" s="1" t="s">
        <v>688</v>
      </c>
      <c r="J48" s="1" t="s">
        <v>688</v>
      </c>
      <c r="K48" s="1" t="s">
        <v>702</v>
      </c>
      <c r="L48" s="1" t="s">
        <v>687</v>
      </c>
      <c r="M48" s="1" t="s">
        <v>681</v>
      </c>
      <c r="N48" s="1" t="s">
        <v>697</v>
      </c>
      <c r="O48" s="1" t="s">
        <v>688</v>
      </c>
      <c r="P48" s="1" t="s">
        <v>695</v>
      </c>
      <c r="Q48" s="1" t="s">
        <v>692</v>
      </c>
      <c r="R48" s="1" t="s">
        <v>26</v>
      </c>
      <c r="S48" s="1" t="s">
        <v>26</v>
      </c>
      <c r="T48" s="1" t="s">
        <v>26</v>
      </c>
      <c r="U48" s="1" t="s">
        <v>680</v>
      </c>
      <c r="V48" s="1" t="s">
        <v>695</v>
      </c>
      <c r="W48" s="1"/>
      <c r="X48" s="1" t="s">
        <v>48</v>
      </c>
      <c r="Y48" s="1" t="s">
        <v>28</v>
      </c>
      <c r="Z48" s="5" t="s">
        <v>49</v>
      </c>
      <c r="AA48" s="25" t="s">
        <v>1445</v>
      </c>
      <c r="AB48" s="22"/>
    </row>
    <row r="49" spans="1:28" x14ac:dyDescent="0.25">
      <c r="A49" s="1">
        <v>43</v>
      </c>
      <c r="B49" s="2" t="s">
        <v>899</v>
      </c>
      <c r="C49" s="1" t="s">
        <v>908</v>
      </c>
      <c r="D49" s="1" t="s">
        <v>909</v>
      </c>
      <c r="E49" s="1"/>
      <c r="F49" s="2" t="s">
        <v>900</v>
      </c>
      <c r="G49" s="2" t="s">
        <v>32</v>
      </c>
      <c r="H49" s="2" t="s">
        <v>25</v>
      </c>
      <c r="I49" s="1" t="s">
        <v>681</v>
      </c>
      <c r="J49" s="1" t="s">
        <v>681</v>
      </c>
      <c r="K49" s="1" t="s">
        <v>696</v>
      </c>
      <c r="L49" s="1" t="s">
        <v>691</v>
      </c>
      <c r="M49" s="1" t="s">
        <v>697</v>
      </c>
      <c r="N49" s="1" t="s">
        <v>698</v>
      </c>
      <c r="O49" s="1" t="s">
        <v>699</v>
      </c>
      <c r="P49" s="1" t="s">
        <v>697</v>
      </c>
      <c r="Q49" s="1" t="s">
        <v>695</v>
      </c>
      <c r="R49" s="1" t="s">
        <v>26</v>
      </c>
      <c r="S49" s="1" t="s">
        <v>26</v>
      </c>
      <c r="T49" s="1" t="s">
        <v>26</v>
      </c>
      <c r="U49" s="1" t="s">
        <v>696</v>
      </c>
      <c r="V49" s="1" t="s">
        <v>699</v>
      </c>
      <c r="W49" s="1"/>
      <c r="X49" s="1" t="s">
        <v>48</v>
      </c>
      <c r="Y49" s="1" t="s">
        <v>28</v>
      </c>
      <c r="Z49" s="5" t="s">
        <v>49</v>
      </c>
      <c r="AA49" s="25" t="s">
        <v>1446</v>
      </c>
      <c r="AB49" s="22"/>
    </row>
    <row r="50" spans="1:28" x14ac:dyDescent="0.25">
      <c r="A50" s="1">
        <v>44</v>
      </c>
      <c r="B50" s="2" t="s">
        <v>901</v>
      </c>
      <c r="C50" s="1" t="s">
        <v>908</v>
      </c>
      <c r="D50" s="1" t="s">
        <v>909</v>
      </c>
      <c r="E50" s="1"/>
      <c r="F50" s="2" t="s">
        <v>332</v>
      </c>
      <c r="G50" s="2" t="s">
        <v>24</v>
      </c>
      <c r="H50" s="2" t="s">
        <v>25</v>
      </c>
      <c r="I50" s="1" t="s">
        <v>716</v>
      </c>
      <c r="J50" s="1" t="s">
        <v>697</v>
      </c>
      <c r="K50" s="1" t="s">
        <v>690</v>
      </c>
      <c r="L50" s="1" t="s">
        <v>691</v>
      </c>
      <c r="M50" s="1" t="s">
        <v>698</v>
      </c>
      <c r="N50" s="1" t="s">
        <v>682</v>
      </c>
      <c r="O50" s="1" t="s">
        <v>692</v>
      </c>
      <c r="P50" s="1" t="s">
        <v>687</v>
      </c>
      <c r="Q50" s="1" t="s">
        <v>687</v>
      </c>
      <c r="R50" s="1" t="s">
        <v>26</v>
      </c>
      <c r="S50" s="1" t="s">
        <v>26</v>
      </c>
      <c r="T50" s="1" t="s">
        <v>26</v>
      </c>
      <c r="U50" s="1" t="s">
        <v>696</v>
      </c>
      <c r="V50" s="1" t="s">
        <v>702</v>
      </c>
      <c r="W50" s="1"/>
      <c r="X50" s="1" t="s">
        <v>48</v>
      </c>
      <c r="Y50" s="1" t="s">
        <v>28</v>
      </c>
      <c r="Z50" s="5" t="s">
        <v>49</v>
      </c>
      <c r="AA50" s="25" t="s">
        <v>1447</v>
      </c>
      <c r="AB50" s="22"/>
    </row>
    <row r="51" spans="1:28" x14ac:dyDescent="0.25">
      <c r="A51" s="1">
        <v>45</v>
      </c>
      <c r="B51" s="2" t="s">
        <v>902</v>
      </c>
      <c r="C51" s="1" t="s">
        <v>908</v>
      </c>
      <c r="D51" s="1" t="s">
        <v>909</v>
      </c>
      <c r="E51" s="1"/>
      <c r="F51" s="2" t="s">
        <v>246</v>
      </c>
      <c r="G51" s="2" t="s">
        <v>24</v>
      </c>
      <c r="H51" s="2" t="s">
        <v>25</v>
      </c>
      <c r="I51" s="1" t="s">
        <v>692</v>
      </c>
      <c r="J51" s="1" t="s">
        <v>699</v>
      </c>
      <c r="K51" s="1" t="s">
        <v>687</v>
      </c>
      <c r="L51" s="1" t="s">
        <v>688</v>
      </c>
      <c r="M51" s="1" t="s">
        <v>681</v>
      </c>
      <c r="N51" s="1" t="s">
        <v>681</v>
      </c>
      <c r="O51" s="1" t="s">
        <v>696</v>
      </c>
      <c r="P51" s="1" t="s">
        <v>681</v>
      </c>
      <c r="Q51" s="1" t="s">
        <v>688</v>
      </c>
      <c r="R51" s="1" t="s">
        <v>26</v>
      </c>
      <c r="S51" s="1" t="s">
        <v>26</v>
      </c>
      <c r="T51" s="1" t="s">
        <v>26</v>
      </c>
      <c r="U51" s="1" t="s">
        <v>699</v>
      </c>
      <c r="V51" s="1" t="s">
        <v>695</v>
      </c>
      <c r="W51" s="1"/>
      <c r="X51" s="1" t="s">
        <v>48</v>
      </c>
      <c r="Y51" s="1" t="s">
        <v>28</v>
      </c>
      <c r="Z51" s="5" t="s">
        <v>49</v>
      </c>
      <c r="AA51" s="25" t="s">
        <v>1448</v>
      </c>
      <c r="AB51" s="22"/>
    </row>
    <row r="52" spans="1:28" x14ac:dyDescent="0.25">
      <c r="A52" s="1">
        <v>46</v>
      </c>
      <c r="B52" s="2" t="s">
        <v>527</v>
      </c>
      <c r="C52" s="1" t="s">
        <v>908</v>
      </c>
      <c r="D52" s="1" t="s">
        <v>909</v>
      </c>
      <c r="E52" s="1"/>
      <c r="F52" s="2" t="s">
        <v>260</v>
      </c>
      <c r="G52" s="2" t="s">
        <v>24</v>
      </c>
      <c r="H52" s="2" t="s">
        <v>25</v>
      </c>
      <c r="I52" s="1" t="s">
        <v>695</v>
      </c>
      <c r="J52" s="1" t="s">
        <v>702</v>
      </c>
      <c r="K52" s="1" t="s">
        <v>690</v>
      </c>
      <c r="L52" s="1" t="s">
        <v>691</v>
      </c>
      <c r="M52" s="1" t="s">
        <v>695</v>
      </c>
      <c r="N52" s="1" t="s">
        <v>695</v>
      </c>
      <c r="O52" s="1" t="s">
        <v>695</v>
      </c>
      <c r="P52" s="1" t="s">
        <v>688</v>
      </c>
      <c r="Q52" s="1" t="s">
        <v>689</v>
      </c>
      <c r="R52" s="1" t="s">
        <v>26</v>
      </c>
      <c r="S52" s="1" t="s">
        <v>26</v>
      </c>
      <c r="T52" s="1" t="s">
        <v>26</v>
      </c>
      <c r="U52" s="1" t="s">
        <v>680</v>
      </c>
      <c r="V52" s="1" t="s">
        <v>696</v>
      </c>
      <c r="W52" s="1"/>
      <c r="X52" s="1" t="s">
        <v>48</v>
      </c>
      <c r="Y52" s="1" t="s">
        <v>28</v>
      </c>
      <c r="Z52" s="5" t="s">
        <v>49</v>
      </c>
      <c r="AA52" s="25" t="s">
        <v>1449</v>
      </c>
      <c r="AB52" s="22"/>
    </row>
    <row r="53" spans="1:28" x14ac:dyDescent="0.25">
      <c r="A53" s="1">
        <v>47</v>
      </c>
      <c r="B53" s="2" t="s">
        <v>903</v>
      </c>
      <c r="C53" s="1" t="s">
        <v>908</v>
      </c>
      <c r="D53" s="1" t="s">
        <v>909</v>
      </c>
      <c r="E53" s="1"/>
      <c r="F53" s="2" t="s">
        <v>632</v>
      </c>
      <c r="G53" s="2" t="s">
        <v>32</v>
      </c>
      <c r="H53" s="2" t="s">
        <v>25</v>
      </c>
      <c r="I53" s="1" t="s">
        <v>698</v>
      </c>
      <c r="J53" s="1" t="s">
        <v>697</v>
      </c>
      <c r="K53" s="1" t="s">
        <v>702</v>
      </c>
      <c r="L53" s="1" t="s">
        <v>702</v>
      </c>
      <c r="M53" s="1" t="s">
        <v>698</v>
      </c>
      <c r="N53" s="1" t="s">
        <v>682</v>
      </c>
      <c r="O53" s="1" t="s">
        <v>695</v>
      </c>
      <c r="P53" s="1" t="s">
        <v>680</v>
      </c>
      <c r="Q53" s="1" t="s">
        <v>698</v>
      </c>
      <c r="R53" s="1" t="s">
        <v>26</v>
      </c>
      <c r="S53" s="1" t="s">
        <v>26</v>
      </c>
      <c r="T53" s="1" t="s">
        <v>26</v>
      </c>
      <c r="U53" s="1" t="s">
        <v>695</v>
      </c>
      <c r="V53" s="1" t="s">
        <v>697</v>
      </c>
      <c r="W53" s="1"/>
      <c r="X53" s="1" t="s">
        <v>48</v>
      </c>
      <c r="Y53" s="1" t="s">
        <v>28</v>
      </c>
      <c r="Z53" s="5" t="s">
        <v>49</v>
      </c>
      <c r="AA53" s="25" t="s">
        <v>1450</v>
      </c>
      <c r="AB53" s="22"/>
    </row>
    <row r="54" spans="1:28" x14ac:dyDescent="0.25">
      <c r="A54" s="1">
        <v>48</v>
      </c>
      <c r="B54" s="2" t="s">
        <v>904</v>
      </c>
      <c r="C54" s="1" t="s">
        <v>908</v>
      </c>
      <c r="D54" s="1" t="s">
        <v>909</v>
      </c>
      <c r="E54" s="1"/>
      <c r="F54" s="2" t="s">
        <v>640</v>
      </c>
      <c r="G54" s="2" t="s">
        <v>24</v>
      </c>
      <c r="H54" s="2" t="s">
        <v>25</v>
      </c>
      <c r="I54" s="1" t="s">
        <v>699</v>
      </c>
      <c r="J54" s="1" t="s">
        <v>682</v>
      </c>
      <c r="K54" s="1" t="s">
        <v>687</v>
      </c>
      <c r="L54" s="1" t="s">
        <v>687</v>
      </c>
      <c r="M54" s="1" t="s">
        <v>681</v>
      </c>
      <c r="N54" s="1" t="s">
        <v>683</v>
      </c>
      <c r="O54" s="1" t="s">
        <v>688</v>
      </c>
      <c r="P54" s="1" t="s">
        <v>680</v>
      </c>
      <c r="Q54" s="1" t="s">
        <v>696</v>
      </c>
      <c r="R54" s="1" t="s">
        <v>26</v>
      </c>
      <c r="S54" s="1" t="s">
        <v>26</v>
      </c>
      <c r="T54" s="1" t="s">
        <v>26</v>
      </c>
      <c r="U54" s="1" t="s">
        <v>714</v>
      </c>
      <c r="V54" s="1" t="s">
        <v>688</v>
      </c>
      <c r="W54" s="1"/>
      <c r="X54" s="1" t="s">
        <v>48</v>
      </c>
      <c r="Y54" s="1" t="s">
        <v>28</v>
      </c>
      <c r="Z54" s="5" t="s">
        <v>49</v>
      </c>
      <c r="AA54" s="25" t="s">
        <v>1451</v>
      </c>
      <c r="AB54" s="22"/>
    </row>
    <row r="55" spans="1:28" x14ac:dyDescent="0.25">
      <c r="A55" s="1">
        <v>49</v>
      </c>
      <c r="B55" s="2" t="s">
        <v>457</v>
      </c>
      <c r="C55" s="1" t="s">
        <v>908</v>
      </c>
      <c r="D55" s="1" t="s">
        <v>909</v>
      </c>
      <c r="E55" s="1"/>
      <c r="F55" s="2" t="s">
        <v>905</v>
      </c>
      <c r="G55" s="2" t="s">
        <v>32</v>
      </c>
      <c r="H55" s="2" t="s">
        <v>25</v>
      </c>
      <c r="I55" s="1" t="s">
        <v>710</v>
      </c>
      <c r="J55" s="1" t="s">
        <v>766</v>
      </c>
      <c r="K55" s="1" t="s">
        <v>714</v>
      </c>
      <c r="L55" s="1" t="s">
        <v>691</v>
      </c>
      <c r="M55" s="1" t="s">
        <v>686</v>
      </c>
      <c r="N55" s="1" t="s">
        <v>690</v>
      </c>
      <c r="O55" s="1" t="s">
        <v>747</v>
      </c>
      <c r="P55" s="1" t="s">
        <v>702</v>
      </c>
      <c r="Q55" s="1" t="s">
        <v>710</v>
      </c>
      <c r="R55" s="1" t="s">
        <v>26</v>
      </c>
      <c r="S55" s="1" t="s">
        <v>26</v>
      </c>
      <c r="T55" s="1" t="s">
        <v>26</v>
      </c>
      <c r="U55" s="1" t="s">
        <v>691</v>
      </c>
      <c r="V55" s="1" t="s">
        <v>686</v>
      </c>
      <c r="W55" s="1"/>
      <c r="X55" s="1" t="s">
        <v>27</v>
      </c>
      <c r="Y55" s="1" t="s">
        <v>28</v>
      </c>
      <c r="Z55" s="5" t="s">
        <v>29</v>
      </c>
      <c r="AA55" s="25" t="s">
        <v>1452</v>
      </c>
      <c r="AB55" s="22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opLeftCell="A50" workbookViewId="0">
      <selection activeCell="A5" sqref="A5:AB5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1456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22</v>
      </c>
      <c r="C7" s="1" t="s">
        <v>202</v>
      </c>
      <c r="D7" s="4" t="s">
        <v>286</v>
      </c>
      <c r="E7" s="2"/>
      <c r="F7" s="2" t="s">
        <v>23</v>
      </c>
      <c r="G7" s="2" t="s">
        <v>24</v>
      </c>
      <c r="H7" s="2" t="s">
        <v>25</v>
      </c>
      <c r="I7" s="1">
        <v>5.7</v>
      </c>
      <c r="J7" s="1">
        <v>7.2</v>
      </c>
      <c r="K7" s="1">
        <v>7.2</v>
      </c>
      <c r="L7" s="1">
        <v>7.4</v>
      </c>
      <c r="M7" s="1">
        <v>8.8000000000000007</v>
      </c>
      <c r="N7" s="1">
        <v>8.1999999999999993</v>
      </c>
      <c r="O7" s="1">
        <v>6.5</v>
      </c>
      <c r="P7" s="1">
        <v>6.7</v>
      </c>
      <c r="Q7" s="1">
        <v>7.9</v>
      </c>
      <c r="R7" s="1" t="s">
        <v>26</v>
      </c>
      <c r="S7" s="1" t="s">
        <v>26</v>
      </c>
      <c r="T7" s="1" t="s">
        <v>26</v>
      </c>
      <c r="U7" s="1">
        <v>8.6</v>
      </c>
      <c r="V7" s="1">
        <f t="shared" ref="V7:V52" si="0">AVERAGE(I7:Q7,U7)</f>
        <v>7.42</v>
      </c>
      <c r="W7" s="3">
        <f t="shared" ref="W7:W52" si="1">AVERAGE(I7,L7,O7)</f>
        <v>6.5333333333333341</v>
      </c>
      <c r="X7" s="1" t="s">
        <v>27</v>
      </c>
      <c r="Y7" s="1" t="s">
        <v>28</v>
      </c>
      <c r="Z7" s="5" t="s">
        <v>29</v>
      </c>
      <c r="AA7" s="25" t="s">
        <v>966</v>
      </c>
      <c r="AB7" s="20"/>
    </row>
    <row r="8" spans="1:28" x14ac:dyDescent="0.25">
      <c r="A8" s="1">
        <v>2</v>
      </c>
      <c r="B8" s="2" t="s">
        <v>35</v>
      </c>
      <c r="C8" s="1" t="s">
        <v>202</v>
      </c>
      <c r="D8" s="4" t="s">
        <v>286</v>
      </c>
      <c r="E8" s="2"/>
      <c r="F8" s="2" t="s">
        <v>36</v>
      </c>
      <c r="G8" s="2" t="s">
        <v>24</v>
      </c>
      <c r="H8" s="2" t="s">
        <v>25</v>
      </c>
      <c r="I8" s="1">
        <v>5.8</v>
      </c>
      <c r="J8" s="1">
        <v>7.7</v>
      </c>
      <c r="K8" s="1">
        <v>6.5</v>
      </c>
      <c r="L8" s="1">
        <v>8.3000000000000007</v>
      </c>
      <c r="M8" s="1">
        <v>8.8000000000000007</v>
      </c>
      <c r="N8" s="1">
        <v>6.9</v>
      </c>
      <c r="O8" s="1">
        <v>6.8</v>
      </c>
      <c r="P8" s="1">
        <v>6.5</v>
      </c>
      <c r="Q8" s="1">
        <v>8</v>
      </c>
      <c r="R8" s="1" t="s">
        <v>26</v>
      </c>
      <c r="S8" s="1" t="s">
        <v>26</v>
      </c>
      <c r="T8" s="1" t="s">
        <v>26</v>
      </c>
      <c r="U8" s="1">
        <v>6.4</v>
      </c>
      <c r="V8" s="1">
        <f t="shared" si="0"/>
        <v>7.17</v>
      </c>
      <c r="W8" s="3">
        <f t="shared" si="1"/>
        <v>6.9666666666666677</v>
      </c>
      <c r="X8" s="1" t="s">
        <v>27</v>
      </c>
      <c r="Y8" s="1" t="s">
        <v>28</v>
      </c>
      <c r="Z8" s="5" t="s">
        <v>29</v>
      </c>
      <c r="AA8" s="25" t="s">
        <v>967</v>
      </c>
      <c r="AB8" s="20"/>
    </row>
    <row r="9" spans="1:28" x14ac:dyDescent="0.25">
      <c r="A9" s="1">
        <v>3</v>
      </c>
      <c r="B9" s="2" t="s">
        <v>206</v>
      </c>
      <c r="C9" s="1" t="s">
        <v>282</v>
      </c>
      <c r="D9" s="4" t="s">
        <v>286</v>
      </c>
      <c r="E9" s="2"/>
      <c r="F9" s="2" t="s">
        <v>103</v>
      </c>
      <c r="G9" s="2" t="s">
        <v>24</v>
      </c>
      <c r="H9" s="2" t="s">
        <v>25</v>
      </c>
      <c r="I9" s="1">
        <v>5.2</v>
      </c>
      <c r="J9" s="1">
        <v>6.7</v>
      </c>
      <c r="K9" s="1">
        <v>6.3</v>
      </c>
      <c r="L9" s="1">
        <v>8.1999999999999993</v>
      </c>
      <c r="M9" s="1">
        <v>7.4</v>
      </c>
      <c r="N9" s="1">
        <v>7</v>
      </c>
      <c r="O9" s="1">
        <v>5.5</v>
      </c>
      <c r="P9" s="1">
        <v>7.3</v>
      </c>
      <c r="Q9" s="1">
        <v>8.1999999999999993</v>
      </c>
      <c r="R9" s="1" t="s">
        <v>26</v>
      </c>
      <c r="S9" s="1" t="s">
        <v>26</v>
      </c>
      <c r="T9" s="1" t="s">
        <v>26</v>
      </c>
      <c r="U9" s="1">
        <v>7.3</v>
      </c>
      <c r="V9" s="1">
        <f t="shared" si="0"/>
        <v>6.9099999999999993</v>
      </c>
      <c r="W9" s="3">
        <f t="shared" si="1"/>
        <v>6.3</v>
      </c>
      <c r="X9" s="1" t="s">
        <v>27</v>
      </c>
      <c r="Y9" s="1" t="s">
        <v>28</v>
      </c>
      <c r="Z9" s="5" t="s">
        <v>29</v>
      </c>
      <c r="AA9" s="25" t="s">
        <v>968</v>
      </c>
      <c r="AB9" s="20"/>
    </row>
    <row r="10" spans="1:28" x14ac:dyDescent="0.25">
      <c r="A10" s="1">
        <v>4</v>
      </c>
      <c r="B10" s="2" t="s">
        <v>117</v>
      </c>
      <c r="C10" s="1" t="s">
        <v>203</v>
      </c>
      <c r="D10" s="4" t="s">
        <v>286</v>
      </c>
      <c r="E10" s="2"/>
      <c r="F10" s="2" t="s">
        <v>118</v>
      </c>
      <c r="G10" s="2" t="s">
        <v>32</v>
      </c>
      <c r="H10" s="2" t="s">
        <v>25</v>
      </c>
      <c r="I10" s="1">
        <v>6.9</v>
      </c>
      <c r="J10" s="1">
        <v>5.6</v>
      </c>
      <c r="K10" s="1">
        <v>7.2</v>
      </c>
      <c r="L10" s="1">
        <v>8.3000000000000007</v>
      </c>
      <c r="M10" s="1">
        <v>9.3000000000000007</v>
      </c>
      <c r="N10" s="1">
        <v>8.6</v>
      </c>
      <c r="O10" s="1">
        <v>7.6</v>
      </c>
      <c r="P10" s="1">
        <v>8.1999999999999993</v>
      </c>
      <c r="Q10" s="1">
        <v>8.3000000000000007</v>
      </c>
      <c r="R10" s="1" t="s">
        <v>26</v>
      </c>
      <c r="S10" s="1" t="s">
        <v>26</v>
      </c>
      <c r="T10" s="1" t="s">
        <v>26</v>
      </c>
      <c r="U10" s="1">
        <v>8.1999999999999993</v>
      </c>
      <c r="V10" s="1">
        <f t="shared" si="0"/>
        <v>7.82</v>
      </c>
      <c r="W10" s="3">
        <f t="shared" si="1"/>
        <v>7.6000000000000005</v>
      </c>
      <c r="X10" s="1" t="s">
        <v>27</v>
      </c>
      <c r="Y10" s="1" t="s">
        <v>28</v>
      </c>
      <c r="Z10" s="5" t="s">
        <v>29</v>
      </c>
      <c r="AA10" s="25" t="s">
        <v>969</v>
      </c>
      <c r="AB10" s="20"/>
    </row>
    <row r="11" spans="1:28" x14ac:dyDescent="0.25">
      <c r="A11" s="1">
        <v>5</v>
      </c>
      <c r="B11" s="2" t="s">
        <v>121</v>
      </c>
      <c r="C11" s="1" t="s">
        <v>203</v>
      </c>
      <c r="D11" s="4" t="s">
        <v>286</v>
      </c>
      <c r="E11" s="2"/>
      <c r="F11" s="2" t="s">
        <v>122</v>
      </c>
      <c r="G11" s="2" t="s">
        <v>32</v>
      </c>
      <c r="H11" s="2" t="s">
        <v>25</v>
      </c>
      <c r="I11" s="1">
        <v>7.1</v>
      </c>
      <c r="J11" s="1">
        <v>8.1</v>
      </c>
      <c r="K11" s="1">
        <v>7.9</v>
      </c>
      <c r="L11" s="1">
        <v>8.1</v>
      </c>
      <c r="M11" s="1">
        <v>8.6999999999999993</v>
      </c>
      <c r="N11" s="1">
        <v>8.9</v>
      </c>
      <c r="O11" s="1">
        <v>6.8</v>
      </c>
      <c r="P11" s="1">
        <v>8.3000000000000007</v>
      </c>
      <c r="Q11" s="1">
        <v>8</v>
      </c>
      <c r="R11" s="1" t="s">
        <v>26</v>
      </c>
      <c r="S11" s="1" t="s">
        <v>26</v>
      </c>
      <c r="T11" s="1" t="s">
        <v>26</v>
      </c>
      <c r="U11" s="1">
        <v>8.9</v>
      </c>
      <c r="V11" s="1">
        <f t="shared" si="0"/>
        <v>8.0800000000000018</v>
      </c>
      <c r="W11" s="3">
        <f t="shared" si="1"/>
        <v>7.333333333333333</v>
      </c>
      <c r="X11" s="1" t="s">
        <v>48</v>
      </c>
      <c r="Y11" s="1" t="s">
        <v>28</v>
      </c>
      <c r="Z11" s="5" t="s">
        <v>49</v>
      </c>
      <c r="AA11" s="25" t="s">
        <v>970</v>
      </c>
      <c r="AB11" s="20"/>
    </row>
    <row r="12" spans="1:28" x14ac:dyDescent="0.25">
      <c r="A12" s="1">
        <v>6</v>
      </c>
      <c r="B12" s="2" t="s">
        <v>37</v>
      </c>
      <c r="C12" s="1" t="s">
        <v>202</v>
      </c>
      <c r="D12" s="4" t="s">
        <v>286</v>
      </c>
      <c r="E12" s="2"/>
      <c r="F12" s="2" t="s">
        <v>38</v>
      </c>
      <c r="G12" s="2" t="s">
        <v>24</v>
      </c>
      <c r="H12" s="2" t="s">
        <v>25</v>
      </c>
      <c r="I12" s="1">
        <v>5.9</v>
      </c>
      <c r="J12" s="1">
        <v>5.9</v>
      </c>
      <c r="K12" s="1">
        <v>6.6</v>
      </c>
      <c r="L12" s="1">
        <v>7.1</v>
      </c>
      <c r="M12" s="1">
        <v>8.1999999999999993</v>
      </c>
      <c r="N12" s="1">
        <v>7.7</v>
      </c>
      <c r="O12" s="1">
        <v>7.8</v>
      </c>
      <c r="P12" s="1">
        <v>7.9</v>
      </c>
      <c r="Q12" s="1">
        <v>8.8000000000000007</v>
      </c>
      <c r="R12" s="1" t="s">
        <v>26</v>
      </c>
      <c r="S12" s="1" t="s">
        <v>26</v>
      </c>
      <c r="T12" s="1" t="s">
        <v>26</v>
      </c>
      <c r="U12" s="1">
        <v>8.9</v>
      </c>
      <c r="V12" s="1">
        <f t="shared" si="0"/>
        <v>7.4800000000000013</v>
      </c>
      <c r="W12" s="3">
        <f t="shared" si="1"/>
        <v>6.9333333333333336</v>
      </c>
      <c r="X12" s="1" t="s">
        <v>27</v>
      </c>
      <c r="Y12" s="1" t="s">
        <v>28</v>
      </c>
      <c r="Z12" s="5" t="s">
        <v>29</v>
      </c>
      <c r="AA12" s="25" t="s">
        <v>971</v>
      </c>
      <c r="AB12" s="20"/>
    </row>
    <row r="13" spans="1:28" x14ac:dyDescent="0.25">
      <c r="A13" s="1">
        <v>7</v>
      </c>
      <c r="B13" s="2" t="s">
        <v>39</v>
      </c>
      <c r="C13" s="1" t="s">
        <v>202</v>
      </c>
      <c r="D13" s="4" t="s">
        <v>286</v>
      </c>
      <c r="E13" s="2"/>
      <c r="F13" s="2" t="s">
        <v>40</v>
      </c>
      <c r="G13" s="2" t="s">
        <v>24</v>
      </c>
      <c r="H13" s="2" t="s">
        <v>25</v>
      </c>
      <c r="I13" s="1">
        <v>6.6</v>
      </c>
      <c r="J13" s="1">
        <v>6.7</v>
      </c>
      <c r="K13" s="1">
        <v>7.2</v>
      </c>
      <c r="L13" s="1">
        <v>7.9</v>
      </c>
      <c r="M13" s="1">
        <v>8.9</v>
      </c>
      <c r="N13" s="1">
        <v>6.8</v>
      </c>
      <c r="O13" s="1">
        <v>6.9</v>
      </c>
      <c r="P13" s="1">
        <v>7.4</v>
      </c>
      <c r="Q13" s="1">
        <v>7.5</v>
      </c>
      <c r="R13" s="1" t="s">
        <v>26</v>
      </c>
      <c r="S13" s="1" t="s">
        <v>26</v>
      </c>
      <c r="T13" s="1" t="s">
        <v>26</v>
      </c>
      <c r="U13" s="1">
        <v>7.6</v>
      </c>
      <c r="V13" s="1">
        <f t="shared" si="0"/>
        <v>7.3499999999999988</v>
      </c>
      <c r="W13" s="3">
        <f t="shared" si="1"/>
        <v>7.1333333333333329</v>
      </c>
      <c r="X13" s="1" t="s">
        <v>27</v>
      </c>
      <c r="Y13" s="1" t="s">
        <v>28</v>
      </c>
      <c r="Z13" s="5" t="s">
        <v>29</v>
      </c>
      <c r="AA13" s="25" t="s">
        <v>972</v>
      </c>
      <c r="AB13" s="20"/>
    </row>
    <row r="14" spans="1:28" x14ac:dyDescent="0.25">
      <c r="A14" s="1">
        <v>8</v>
      </c>
      <c r="B14" s="2" t="s">
        <v>127</v>
      </c>
      <c r="C14" s="1" t="s">
        <v>203</v>
      </c>
      <c r="D14" s="4" t="s">
        <v>286</v>
      </c>
      <c r="E14" s="2" t="s">
        <v>289</v>
      </c>
      <c r="F14" s="2" t="s">
        <v>128</v>
      </c>
      <c r="G14" s="2" t="s">
        <v>24</v>
      </c>
      <c r="H14" s="2" t="s">
        <v>25</v>
      </c>
      <c r="I14" s="1">
        <v>5.7</v>
      </c>
      <c r="J14" s="1">
        <v>5.8</v>
      </c>
      <c r="K14" s="1">
        <v>6.5</v>
      </c>
      <c r="L14" s="1">
        <v>6.4</v>
      </c>
      <c r="M14" s="1">
        <v>8.1</v>
      </c>
      <c r="N14" s="1">
        <v>6.6</v>
      </c>
      <c r="O14" s="1">
        <v>4.9000000000000004</v>
      </c>
      <c r="P14" s="1">
        <v>5.8</v>
      </c>
      <c r="Q14" s="1">
        <v>6.8</v>
      </c>
      <c r="R14" s="1" t="s">
        <v>26</v>
      </c>
      <c r="S14" s="1" t="s">
        <v>26</v>
      </c>
      <c r="T14" s="1" t="s">
        <v>26</v>
      </c>
      <c r="U14" s="1">
        <v>6.9</v>
      </c>
      <c r="V14" s="1">
        <f t="shared" si="0"/>
        <v>6.35</v>
      </c>
      <c r="W14" s="3">
        <f t="shared" si="1"/>
        <v>5.666666666666667</v>
      </c>
      <c r="X14" s="1" t="s">
        <v>43</v>
      </c>
      <c r="Y14" s="1" t="s">
        <v>28</v>
      </c>
      <c r="Z14" s="5"/>
      <c r="AA14" s="25" t="s">
        <v>973</v>
      </c>
      <c r="AB14" s="20"/>
    </row>
    <row r="15" spans="1:28" x14ac:dyDescent="0.25">
      <c r="A15" s="1">
        <v>9</v>
      </c>
      <c r="B15" s="2" t="s">
        <v>50</v>
      </c>
      <c r="C15" s="1" t="s">
        <v>202</v>
      </c>
      <c r="D15" s="4" t="s">
        <v>286</v>
      </c>
      <c r="E15" s="2"/>
      <c r="F15" s="2" t="s">
        <v>51</v>
      </c>
      <c r="G15" s="2" t="s">
        <v>24</v>
      </c>
      <c r="H15" s="2" t="s">
        <v>25</v>
      </c>
      <c r="I15" s="1">
        <v>5.8</v>
      </c>
      <c r="J15" s="1">
        <v>5.5</v>
      </c>
      <c r="K15" s="1">
        <v>6.3</v>
      </c>
      <c r="L15" s="1">
        <v>7.7</v>
      </c>
      <c r="M15" s="1">
        <v>8.9</v>
      </c>
      <c r="N15" s="1">
        <v>6.7</v>
      </c>
      <c r="O15" s="1">
        <v>6.3</v>
      </c>
      <c r="P15" s="1">
        <v>7.6</v>
      </c>
      <c r="Q15" s="1">
        <v>7.9</v>
      </c>
      <c r="R15" s="1" t="s">
        <v>26</v>
      </c>
      <c r="S15" s="1" t="s">
        <v>26</v>
      </c>
      <c r="T15" s="1" t="s">
        <v>26</v>
      </c>
      <c r="U15" s="1">
        <v>8.6</v>
      </c>
      <c r="V15" s="1">
        <f t="shared" si="0"/>
        <v>7.13</v>
      </c>
      <c r="W15" s="3">
        <f t="shared" si="1"/>
        <v>6.6000000000000005</v>
      </c>
      <c r="X15" s="1" t="s">
        <v>27</v>
      </c>
      <c r="Y15" s="1" t="s">
        <v>28</v>
      </c>
      <c r="Z15" s="5" t="s">
        <v>29</v>
      </c>
      <c r="AA15" s="25" t="s">
        <v>974</v>
      </c>
      <c r="AB15" s="20"/>
    </row>
    <row r="16" spans="1:28" x14ac:dyDescent="0.25">
      <c r="A16" s="1">
        <v>10</v>
      </c>
      <c r="B16" s="2" t="s">
        <v>211</v>
      </c>
      <c r="C16" s="1" t="s">
        <v>282</v>
      </c>
      <c r="D16" s="4" t="s">
        <v>286</v>
      </c>
      <c r="E16" s="2"/>
      <c r="F16" s="2" t="s">
        <v>212</v>
      </c>
      <c r="G16" s="2" t="s">
        <v>32</v>
      </c>
      <c r="H16" s="2" t="s">
        <v>25</v>
      </c>
      <c r="I16" s="1">
        <v>6.8</v>
      </c>
      <c r="J16" s="1">
        <v>7.7</v>
      </c>
      <c r="K16" s="1">
        <v>7.7</v>
      </c>
      <c r="L16" s="1">
        <v>9.1</v>
      </c>
      <c r="M16" s="1">
        <v>9.3000000000000007</v>
      </c>
      <c r="N16" s="1">
        <v>9.1999999999999993</v>
      </c>
      <c r="O16" s="1">
        <v>6.6</v>
      </c>
      <c r="P16" s="1">
        <v>9.6</v>
      </c>
      <c r="Q16" s="1">
        <v>9.1</v>
      </c>
      <c r="R16" s="1" t="s">
        <v>26</v>
      </c>
      <c r="S16" s="1" t="s">
        <v>26</v>
      </c>
      <c r="T16" s="1" t="s">
        <v>26</v>
      </c>
      <c r="U16" s="1">
        <v>7.8</v>
      </c>
      <c r="V16" s="1">
        <f t="shared" si="0"/>
        <v>8.2899999999999991</v>
      </c>
      <c r="W16" s="3">
        <f t="shared" si="1"/>
        <v>7.5</v>
      </c>
      <c r="X16" s="1" t="s">
        <v>48</v>
      </c>
      <c r="Y16" s="1" t="s">
        <v>28</v>
      </c>
      <c r="Z16" s="5" t="s">
        <v>49</v>
      </c>
      <c r="AA16" s="25" t="s">
        <v>975</v>
      </c>
      <c r="AB16" s="20"/>
    </row>
    <row r="17" spans="1:28" x14ac:dyDescent="0.25">
      <c r="A17" s="1">
        <v>11</v>
      </c>
      <c r="B17" s="2" t="s">
        <v>213</v>
      </c>
      <c r="C17" s="1" t="s">
        <v>282</v>
      </c>
      <c r="D17" s="4" t="s">
        <v>286</v>
      </c>
      <c r="E17" s="2"/>
      <c r="F17" s="2" t="s">
        <v>214</v>
      </c>
      <c r="G17" s="2" t="s">
        <v>32</v>
      </c>
      <c r="H17" s="2" t="s">
        <v>25</v>
      </c>
      <c r="I17" s="1">
        <v>6.7</v>
      </c>
      <c r="J17" s="1">
        <v>7.5</v>
      </c>
      <c r="K17" s="1">
        <v>8.6</v>
      </c>
      <c r="L17" s="1">
        <v>8.6</v>
      </c>
      <c r="M17" s="1">
        <v>9.1999999999999993</v>
      </c>
      <c r="N17" s="1">
        <v>8.6</v>
      </c>
      <c r="O17" s="1">
        <v>6.8</v>
      </c>
      <c r="P17" s="1">
        <v>8.9</v>
      </c>
      <c r="Q17" s="1">
        <v>8.9</v>
      </c>
      <c r="R17" s="1" t="s">
        <v>26</v>
      </c>
      <c r="S17" s="1" t="s">
        <v>26</v>
      </c>
      <c r="T17" s="1" t="s">
        <v>26</v>
      </c>
      <c r="U17" s="1">
        <v>8.4</v>
      </c>
      <c r="V17" s="1">
        <f t="shared" si="0"/>
        <v>8.2200000000000006</v>
      </c>
      <c r="W17" s="3">
        <f t="shared" si="1"/>
        <v>7.3666666666666671</v>
      </c>
      <c r="X17" s="1" t="s">
        <v>48</v>
      </c>
      <c r="Y17" s="1" t="s">
        <v>28</v>
      </c>
      <c r="Z17" s="5" t="s">
        <v>49</v>
      </c>
      <c r="AA17" s="25" t="s">
        <v>976</v>
      </c>
      <c r="AB17" s="20"/>
    </row>
    <row r="18" spans="1:28" x14ac:dyDescent="0.25">
      <c r="A18" s="1">
        <v>12</v>
      </c>
      <c r="B18" s="2" t="s">
        <v>54</v>
      </c>
      <c r="C18" s="1" t="s">
        <v>202</v>
      </c>
      <c r="D18" s="4" t="s">
        <v>286</v>
      </c>
      <c r="E18" s="2"/>
      <c r="F18" s="2" t="s">
        <v>55</v>
      </c>
      <c r="G18" s="2" t="s">
        <v>24</v>
      </c>
      <c r="H18" s="2" t="s">
        <v>25</v>
      </c>
      <c r="I18" s="1">
        <v>7.9</v>
      </c>
      <c r="J18" s="1">
        <v>7.1</v>
      </c>
      <c r="K18" s="1">
        <v>7.3</v>
      </c>
      <c r="L18" s="1">
        <v>8.4</v>
      </c>
      <c r="M18" s="1">
        <v>8.6999999999999993</v>
      </c>
      <c r="N18" s="1">
        <v>9.3000000000000007</v>
      </c>
      <c r="O18" s="1">
        <v>7.3</v>
      </c>
      <c r="P18" s="1">
        <v>8</v>
      </c>
      <c r="Q18" s="1">
        <v>8.4</v>
      </c>
      <c r="R18" s="1" t="s">
        <v>26</v>
      </c>
      <c r="S18" s="1" t="s">
        <v>26</v>
      </c>
      <c r="T18" s="1" t="s">
        <v>26</v>
      </c>
      <c r="U18" s="1">
        <v>7.7</v>
      </c>
      <c r="V18" s="1">
        <f t="shared" si="0"/>
        <v>8.0100000000000016</v>
      </c>
      <c r="W18" s="3">
        <f t="shared" si="1"/>
        <v>7.8666666666666671</v>
      </c>
      <c r="X18" s="1" t="s">
        <v>48</v>
      </c>
      <c r="Y18" s="1" t="s">
        <v>28</v>
      </c>
      <c r="Z18" s="5" t="s">
        <v>49</v>
      </c>
      <c r="AA18" s="25" t="s">
        <v>977</v>
      </c>
      <c r="AB18" s="20"/>
    </row>
    <row r="19" spans="1:28" x14ac:dyDescent="0.25">
      <c r="A19" s="1">
        <v>13</v>
      </c>
      <c r="B19" s="2" t="s">
        <v>220</v>
      </c>
      <c r="C19" s="1" t="s">
        <v>282</v>
      </c>
      <c r="D19" s="4" t="s">
        <v>286</v>
      </c>
      <c r="E19" s="2"/>
      <c r="F19" s="2" t="s">
        <v>221</v>
      </c>
      <c r="G19" s="2" t="s">
        <v>24</v>
      </c>
      <c r="H19" s="2" t="s">
        <v>25</v>
      </c>
      <c r="I19" s="1">
        <v>5.3</v>
      </c>
      <c r="J19" s="1">
        <v>4.9000000000000004</v>
      </c>
      <c r="K19" s="1">
        <v>7.2</v>
      </c>
      <c r="L19" s="1">
        <v>7.8</v>
      </c>
      <c r="M19" s="1">
        <v>7.5</v>
      </c>
      <c r="N19" s="1">
        <v>6.2</v>
      </c>
      <c r="O19" s="1">
        <v>5.4</v>
      </c>
      <c r="P19" s="1">
        <v>7.4</v>
      </c>
      <c r="Q19" s="1">
        <v>7.8</v>
      </c>
      <c r="R19" s="1" t="s">
        <v>26</v>
      </c>
      <c r="S19" s="1" t="s">
        <v>26</v>
      </c>
      <c r="T19" s="1" t="s">
        <v>26</v>
      </c>
      <c r="U19" s="1">
        <v>8.5</v>
      </c>
      <c r="V19" s="1">
        <f t="shared" si="0"/>
        <v>6.8</v>
      </c>
      <c r="W19" s="3">
        <f t="shared" si="1"/>
        <v>6.166666666666667</v>
      </c>
      <c r="X19" s="1" t="s">
        <v>43</v>
      </c>
      <c r="Y19" s="1" t="s">
        <v>28</v>
      </c>
      <c r="Z19" s="5"/>
      <c r="AA19" s="25" t="s">
        <v>978</v>
      </c>
      <c r="AB19" s="20"/>
    </row>
    <row r="20" spans="1:28" x14ac:dyDescent="0.25">
      <c r="A20" s="1">
        <v>14</v>
      </c>
      <c r="B20" s="2" t="s">
        <v>60</v>
      </c>
      <c r="C20" s="1" t="s">
        <v>202</v>
      </c>
      <c r="D20" s="4" t="s">
        <v>286</v>
      </c>
      <c r="E20" s="2"/>
      <c r="F20" s="2" t="s">
        <v>61</v>
      </c>
      <c r="G20" s="2" t="s">
        <v>24</v>
      </c>
      <c r="H20" s="2" t="s">
        <v>25</v>
      </c>
      <c r="I20" s="1">
        <v>7.5</v>
      </c>
      <c r="J20" s="1">
        <v>7.5</v>
      </c>
      <c r="K20" s="1">
        <v>6.8</v>
      </c>
      <c r="L20" s="1">
        <v>8.1</v>
      </c>
      <c r="M20" s="1">
        <v>9.5</v>
      </c>
      <c r="N20" s="1">
        <v>8.6999999999999993</v>
      </c>
      <c r="O20" s="1">
        <v>7.2</v>
      </c>
      <c r="P20" s="1">
        <v>8</v>
      </c>
      <c r="Q20" s="1">
        <v>8.8000000000000007</v>
      </c>
      <c r="R20" s="1" t="s">
        <v>26</v>
      </c>
      <c r="S20" s="1" t="s">
        <v>26</v>
      </c>
      <c r="T20" s="1" t="s">
        <v>26</v>
      </c>
      <c r="U20" s="1">
        <v>8.3000000000000007</v>
      </c>
      <c r="V20" s="1">
        <f t="shared" si="0"/>
        <v>8.0399999999999991</v>
      </c>
      <c r="W20" s="3">
        <f t="shared" si="1"/>
        <v>7.6000000000000005</v>
      </c>
      <c r="X20" s="1" t="s">
        <v>48</v>
      </c>
      <c r="Y20" s="1" t="s">
        <v>28</v>
      </c>
      <c r="Z20" s="5" t="s">
        <v>49</v>
      </c>
      <c r="AA20" s="25" t="s">
        <v>979</v>
      </c>
      <c r="AB20" s="20"/>
    </row>
    <row r="21" spans="1:28" x14ac:dyDescent="0.25">
      <c r="A21" s="1">
        <v>15</v>
      </c>
      <c r="B21" s="2" t="s">
        <v>137</v>
      </c>
      <c r="C21" s="1" t="s">
        <v>203</v>
      </c>
      <c r="D21" s="4" t="s">
        <v>286</v>
      </c>
      <c r="E21" s="2"/>
      <c r="F21" s="2" t="s">
        <v>138</v>
      </c>
      <c r="G21" s="2" t="s">
        <v>24</v>
      </c>
      <c r="H21" s="2" t="s">
        <v>25</v>
      </c>
      <c r="I21" s="1">
        <v>6.8</v>
      </c>
      <c r="J21" s="1">
        <v>7.3</v>
      </c>
      <c r="K21" s="1">
        <v>6.9</v>
      </c>
      <c r="L21" s="1">
        <v>7.7</v>
      </c>
      <c r="M21" s="1">
        <v>8.3000000000000007</v>
      </c>
      <c r="N21" s="1">
        <v>8</v>
      </c>
      <c r="O21" s="1">
        <v>6</v>
      </c>
      <c r="P21" s="1">
        <v>8.4</v>
      </c>
      <c r="Q21" s="1">
        <v>7.8</v>
      </c>
      <c r="R21" s="1" t="s">
        <v>26</v>
      </c>
      <c r="S21" s="1" t="s">
        <v>26</v>
      </c>
      <c r="T21" s="1" t="s">
        <v>26</v>
      </c>
      <c r="U21" s="1">
        <v>8.6999999999999993</v>
      </c>
      <c r="V21" s="1">
        <f t="shared" si="0"/>
        <v>7.5900000000000007</v>
      </c>
      <c r="W21" s="3">
        <f t="shared" si="1"/>
        <v>6.833333333333333</v>
      </c>
      <c r="X21" s="1" t="s">
        <v>27</v>
      </c>
      <c r="Y21" s="1" t="s">
        <v>28</v>
      </c>
      <c r="Z21" s="5" t="s">
        <v>29</v>
      </c>
      <c r="AA21" s="25" t="s">
        <v>980</v>
      </c>
      <c r="AB21" s="20"/>
    </row>
    <row r="22" spans="1:28" x14ac:dyDescent="0.25">
      <c r="A22" s="1">
        <v>16</v>
      </c>
      <c r="B22" s="2" t="s">
        <v>66</v>
      </c>
      <c r="C22" s="1" t="s">
        <v>282</v>
      </c>
      <c r="D22" s="4" t="s">
        <v>286</v>
      </c>
      <c r="E22" s="2"/>
      <c r="F22" s="2" t="s">
        <v>222</v>
      </c>
      <c r="G22" s="2" t="s">
        <v>24</v>
      </c>
      <c r="H22" s="2" t="s">
        <v>25</v>
      </c>
      <c r="I22" s="1">
        <v>8.1999999999999993</v>
      </c>
      <c r="J22" s="1">
        <v>9.6999999999999993</v>
      </c>
      <c r="K22" s="1">
        <v>9.1</v>
      </c>
      <c r="L22" s="1">
        <v>8.8000000000000007</v>
      </c>
      <c r="M22" s="1">
        <v>9.9</v>
      </c>
      <c r="N22" s="1">
        <v>9.6</v>
      </c>
      <c r="O22" s="1">
        <v>8.8000000000000007</v>
      </c>
      <c r="P22" s="1">
        <v>9.6</v>
      </c>
      <c r="Q22" s="1">
        <v>9.4</v>
      </c>
      <c r="R22" s="1" t="s">
        <v>26</v>
      </c>
      <c r="S22" s="1" t="s">
        <v>26</v>
      </c>
      <c r="T22" s="1" t="s">
        <v>26</v>
      </c>
      <c r="U22" s="1">
        <v>9.1999999999999993</v>
      </c>
      <c r="V22" s="1">
        <f t="shared" si="0"/>
        <v>9.23</v>
      </c>
      <c r="W22" s="3">
        <f t="shared" si="1"/>
        <v>8.6</v>
      </c>
      <c r="X22" s="1" t="s">
        <v>48</v>
      </c>
      <c r="Y22" s="1" t="s">
        <v>28</v>
      </c>
      <c r="Z22" s="5" t="s">
        <v>49</v>
      </c>
      <c r="AA22" s="25" t="s">
        <v>981</v>
      </c>
      <c r="AB22" s="20"/>
    </row>
    <row r="23" spans="1:28" x14ac:dyDescent="0.25">
      <c r="A23" s="1">
        <v>17</v>
      </c>
      <c r="B23" s="2" t="s">
        <v>68</v>
      </c>
      <c r="C23" s="1" t="s">
        <v>202</v>
      </c>
      <c r="D23" s="4" t="s">
        <v>286</v>
      </c>
      <c r="E23" s="2"/>
      <c r="F23" s="2" t="s">
        <v>69</v>
      </c>
      <c r="G23" s="2" t="s">
        <v>24</v>
      </c>
      <c r="H23" s="2" t="s">
        <v>25</v>
      </c>
      <c r="I23" s="1">
        <v>6.2</v>
      </c>
      <c r="J23" s="1">
        <v>7.2</v>
      </c>
      <c r="K23" s="1">
        <v>7.2</v>
      </c>
      <c r="L23" s="1">
        <v>8.3000000000000007</v>
      </c>
      <c r="M23" s="1">
        <v>9.3000000000000007</v>
      </c>
      <c r="N23" s="1">
        <v>7.7</v>
      </c>
      <c r="O23" s="1">
        <v>6.7</v>
      </c>
      <c r="P23" s="1">
        <v>8</v>
      </c>
      <c r="Q23" s="1">
        <v>8.6999999999999993</v>
      </c>
      <c r="R23" s="1" t="s">
        <v>26</v>
      </c>
      <c r="S23" s="1" t="s">
        <v>26</v>
      </c>
      <c r="T23" s="1" t="s">
        <v>26</v>
      </c>
      <c r="U23" s="1">
        <v>8.3000000000000007</v>
      </c>
      <c r="V23" s="1">
        <f t="shared" si="0"/>
        <v>7.7600000000000007</v>
      </c>
      <c r="W23" s="3">
        <f t="shared" si="1"/>
        <v>7.0666666666666664</v>
      </c>
      <c r="X23" s="1" t="s">
        <v>27</v>
      </c>
      <c r="Y23" s="1" t="s">
        <v>28</v>
      </c>
      <c r="Z23" s="5" t="s">
        <v>29</v>
      </c>
      <c r="AA23" s="25" t="s">
        <v>982</v>
      </c>
      <c r="AB23" s="20"/>
    </row>
    <row r="24" spans="1:28" x14ac:dyDescent="0.25">
      <c r="A24" s="1">
        <v>18</v>
      </c>
      <c r="B24" s="2" t="s">
        <v>70</v>
      </c>
      <c r="C24" s="1" t="s">
        <v>202</v>
      </c>
      <c r="D24" s="4" t="s">
        <v>286</v>
      </c>
      <c r="E24" s="2"/>
      <c r="F24" s="2" t="s">
        <v>71</v>
      </c>
      <c r="G24" s="2" t="s">
        <v>32</v>
      </c>
      <c r="H24" s="2" t="s">
        <v>25</v>
      </c>
      <c r="I24" s="1">
        <v>8.3000000000000007</v>
      </c>
      <c r="J24" s="1">
        <v>8.1999999999999993</v>
      </c>
      <c r="K24" s="1">
        <v>7.7</v>
      </c>
      <c r="L24" s="1">
        <v>8.8000000000000007</v>
      </c>
      <c r="M24" s="1">
        <v>9.8000000000000007</v>
      </c>
      <c r="N24" s="1">
        <v>9.1999999999999993</v>
      </c>
      <c r="O24" s="1">
        <v>6.7</v>
      </c>
      <c r="P24" s="1">
        <v>9.4</v>
      </c>
      <c r="Q24" s="1">
        <v>8.5</v>
      </c>
      <c r="R24" s="1" t="s">
        <v>26</v>
      </c>
      <c r="S24" s="1" t="s">
        <v>26</v>
      </c>
      <c r="T24" s="1" t="s">
        <v>26</v>
      </c>
      <c r="U24" s="1">
        <v>8.9</v>
      </c>
      <c r="V24" s="1">
        <f t="shared" si="0"/>
        <v>8.5500000000000007</v>
      </c>
      <c r="W24" s="3">
        <f t="shared" si="1"/>
        <v>7.9333333333333336</v>
      </c>
      <c r="X24" s="1" t="s">
        <v>48</v>
      </c>
      <c r="Y24" s="1" t="s">
        <v>28</v>
      </c>
      <c r="Z24" s="5" t="s">
        <v>49</v>
      </c>
      <c r="AA24" s="25" t="s">
        <v>983</v>
      </c>
      <c r="AB24" s="20"/>
    </row>
    <row r="25" spans="1:28" x14ac:dyDescent="0.25">
      <c r="A25" s="1">
        <v>19</v>
      </c>
      <c r="B25" s="2" t="s">
        <v>146</v>
      </c>
      <c r="C25" s="1" t="s">
        <v>203</v>
      </c>
      <c r="D25" s="4" t="s">
        <v>286</v>
      </c>
      <c r="E25" s="2"/>
      <c r="F25" s="2" t="s">
        <v>147</v>
      </c>
      <c r="G25" s="2" t="s">
        <v>24</v>
      </c>
      <c r="H25" s="2" t="s">
        <v>25</v>
      </c>
      <c r="I25" s="1">
        <v>7.4</v>
      </c>
      <c r="J25" s="1">
        <v>7.1</v>
      </c>
      <c r="K25" s="1">
        <v>7.6</v>
      </c>
      <c r="L25" s="1">
        <v>7.6</v>
      </c>
      <c r="M25" s="1">
        <v>8.1999999999999993</v>
      </c>
      <c r="N25" s="1">
        <v>8.9</v>
      </c>
      <c r="O25" s="1">
        <v>8.1999999999999993</v>
      </c>
      <c r="P25" s="1">
        <v>7.8</v>
      </c>
      <c r="Q25" s="1">
        <v>8.1</v>
      </c>
      <c r="R25" s="1" t="s">
        <v>26</v>
      </c>
      <c r="S25" s="1" t="s">
        <v>26</v>
      </c>
      <c r="T25" s="1" t="s">
        <v>26</v>
      </c>
      <c r="U25" s="1">
        <v>8.8000000000000007</v>
      </c>
      <c r="V25" s="1">
        <f t="shared" si="0"/>
        <v>7.9699999999999989</v>
      </c>
      <c r="W25" s="3">
        <f t="shared" si="1"/>
        <v>7.7333333333333334</v>
      </c>
      <c r="X25" s="1" t="s">
        <v>48</v>
      </c>
      <c r="Y25" s="1" t="s">
        <v>28</v>
      </c>
      <c r="Z25" s="5" t="s">
        <v>49</v>
      </c>
      <c r="AA25" s="25" t="s">
        <v>984</v>
      </c>
      <c r="AB25" s="20"/>
    </row>
    <row r="26" spans="1:28" x14ac:dyDescent="0.25">
      <c r="A26" s="1">
        <v>20</v>
      </c>
      <c r="B26" s="2" t="s">
        <v>152</v>
      </c>
      <c r="C26" s="1" t="s">
        <v>203</v>
      </c>
      <c r="D26" s="4" t="s">
        <v>286</v>
      </c>
      <c r="E26" s="2"/>
      <c r="F26" s="2" t="s">
        <v>153</v>
      </c>
      <c r="G26" s="2" t="s">
        <v>24</v>
      </c>
      <c r="H26" s="2" t="s">
        <v>25</v>
      </c>
      <c r="I26" s="1">
        <v>6</v>
      </c>
      <c r="J26" s="1">
        <v>7.4</v>
      </c>
      <c r="K26" s="1">
        <v>7.4</v>
      </c>
      <c r="L26" s="1">
        <v>8.1999999999999993</v>
      </c>
      <c r="M26" s="1">
        <v>9</v>
      </c>
      <c r="N26" s="1">
        <v>7.9</v>
      </c>
      <c r="O26" s="1">
        <v>5.0999999999999996</v>
      </c>
      <c r="P26" s="1">
        <v>9.1999999999999993</v>
      </c>
      <c r="Q26" s="1">
        <v>7.6</v>
      </c>
      <c r="R26" s="1" t="s">
        <v>26</v>
      </c>
      <c r="S26" s="1" t="s">
        <v>26</v>
      </c>
      <c r="T26" s="1" t="s">
        <v>26</v>
      </c>
      <c r="U26" s="1">
        <v>8</v>
      </c>
      <c r="V26" s="1">
        <f t="shared" si="0"/>
        <v>7.58</v>
      </c>
      <c r="W26" s="3">
        <f t="shared" si="1"/>
        <v>6.4333333333333327</v>
      </c>
      <c r="X26" s="1" t="s">
        <v>27</v>
      </c>
      <c r="Y26" s="1" t="s">
        <v>28</v>
      </c>
      <c r="Z26" s="5" t="s">
        <v>29</v>
      </c>
      <c r="AA26" s="25" t="s">
        <v>985</v>
      </c>
      <c r="AB26" s="20"/>
    </row>
    <row r="27" spans="1:28" x14ac:dyDescent="0.25">
      <c r="A27" s="1">
        <v>21</v>
      </c>
      <c r="B27" s="2" t="s">
        <v>83</v>
      </c>
      <c r="C27" s="1" t="s">
        <v>202</v>
      </c>
      <c r="D27" s="4" t="s">
        <v>286</v>
      </c>
      <c r="E27" s="2"/>
      <c r="F27" s="2" t="s">
        <v>84</v>
      </c>
      <c r="G27" s="2" t="s">
        <v>32</v>
      </c>
      <c r="H27" s="2" t="s">
        <v>25</v>
      </c>
      <c r="I27" s="1">
        <v>6.5</v>
      </c>
      <c r="J27" s="1">
        <v>6.4</v>
      </c>
      <c r="K27" s="1">
        <v>7.3</v>
      </c>
      <c r="L27" s="1">
        <v>8.1999999999999993</v>
      </c>
      <c r="M27" s="1">
        <v>8.8000000000000007</v>
      </c>
      <c r="N27" s="1">
        <v>7.8</v>
      </c>
      <c r="O27" s="1">
        <v>6.8</v>
      </c>
      <c r="P27" s="1">
        <v>7.6</v>
      </c>
      <c r="Q27" s="1">
        <v>8.4</v>
      </c>
      <c r="R27" s="1" t="s">
        <v>26</v>
      </c>
      <c r="S27" s="1" t="s">
        <v>26</v>
      </c>
      <c r="T27" s="1" t="s">
        <v>26</v>
      </c>
      <c r="U27" s="1">
        <v>8.6</v>
      </c>
      <c r="V27" s="1">
        <f t="shared" si="0"/>
        <v>7.6399999999999988</v>
      </c>
      <c r="W27" s="3">
        <f t="shared" si="1"/>
        <v>7.166666666666667</v>
      </c>
      <c r="X27" s="1" t="s">
        <v>27</v>
      </c>
      <c r="Y27" s="1" t="s">
        <v>28</v>
      </c>
      <c r="Z27" s="5" t="s">
        <v>29</v>
      </c>
      <c r="AA27" s="25" t="s">
        <v>986</v>
      </c>
      <c r="AB27" s="20"/>
    </row>
    <row r="28" spans="1:28" x14ac:dyDescent="0.25">
      <c r="A28" s="1">
        <v>22</v>
      </c>
      <c r="B28" s="2" t="s">
        <v>240</v>
      </c>
      <c r="C28" s="1" t="s">
        <v>282</v>
      </c>
      <c r="D28" s="4" t="s">
        <v>286</v>
      </c>
      <c r="E28" s="2"/>
      <c r="F28" s="2" t="s">
        <v>241</v>
      </c>
      <c r="G28" s="2" t="s">
        <v>32</v>
      </c>
      <c r="H28" s="2" t="s">
        <v>25</v>
      </c>
      <c r="I28" s="1">
        <v>7.5</v>
      </c>
      <c r="J28" s="1">
        <v>9.3000000000000007</v>
      </c>
      <c r="K28" s="1">
        <v>8.6999999999999993</v>
      </c>
      <c r="L28" s="1">
        <v>9.4</v>
      </c>
      <c r="M28" s="1">
        <v>9.8000000000000007</v>
      </c>
      <c r="N28" s="1">
        <v>9</v>
      </c>
      <c r="O28" s="1">
        <v>7.9</v>
      </c>
      <c r="P28" s="1">
        <v>9.5</v>
      </c>
      <c r="Q28" s="1">
        <v>8.9</v>
      </c>
      <c r="R28" s="1" t="s">
        <v>26</v>
      </c>
      <c r="S28" s="1" t="s">
        <v>26</v>
      </c>
      <c r="T28" s="1" t="s">
        <v>26</v>
      </c>
      <c r="U28" s="1">
        <v>9.6999999999999993</v>
      </c>
      <c r="V28" s="1">
        <f t="shared" si="0"/>
        <v>8.9700000000000006</v>
      </c>
      <c r="W28" s="3">
        <f t="shared" si="1"/>
        <v>8.2666666666666657</v>
      </c>
      <c r="X28" s="1" t="s">
        <v>48</v>
      </c>
      <c r="Y28" s="1" t="s">
        <v>28</v>
      </c>
      <c r="Z28" s="5" t="s">
        <v>49</v>
      </c>
      <c r="AA28" s="25" t="s">
        <v>987</v>
      </c>
      <c r="AB28" s="20"/>
    </row>
    <row r="29" spans="1:28" x14ac:dyDescent="0.25">
      <c r="A29" s="1">
        <v>23</v>
      </c>
      <c r="B29" s="2" t="s">
        <v>162</v>
      </c>
      <c r="C29" s="1" t="s">
        <v>203</v>
      </c>
      <c r="D29" s="4" t="s">
        <v>286</v>
      </c>
      <c r="E29" s="2"/>
      <c r="F29" s="2" t="s">
        <v>163</v>
      </c>
      <c r="G29" s="2" t="s">
        <v>24</v>
      </c>
      <c r="H29" s="2" t="s">
        <v>25</v>
      </c>
      <c r="I29" s="1">
        <v>4.9000000000000004</v>
      </c>
      <c r="J29" s="1">
        <v>4</v>
      </c>
      <c r="K29" s="1">
        <v>4.5</v>
      </c>
      <c r="L29" s="1">
        <v>6.3</v>
      </c>
      <c r="M29" s="1">
        <v>4.5</v>
      </c>
      <c r="N29" s="1">
        <v>5.8</v>
      </c>
      <c r="O29" s="1">
        <v>3.5</v>
      </c>
      <c r="P29" s="1">
        <v>5.2</v>
      </c>
      <c r="Q29" s="1">
        <v>6.6</v>
      </c>
      <c r="R29" s="1" t="s">
        <v>26</v>
      </c>
      <c r="S29" s="1" t="s">
        <v>26</v>
      </c>
      <c r="T29" s="1" t="s">
        <v>26</v>
      </c>
      <c r="U29" s="1">
        <v>6.2</v>
      </c>
      <c r="V29" s="1">
        <f t="shared" si="0"/>
        <v>5.15</v>
      </c>
      <c r="W29" s="3">
        <f t="shared" si="1"/>
        <v>4.8999999999999995</v>
      </c>
      <c r="X29" s="1" t="s">
        <v>43</v>
      </c>
      <c r="Y29" s="1" t="s">
        <v>28</v>
      </c>
      <c r="Z29" s="5"/>
      <c r="AA29" s="25" t="s">
        <v>988</v>
      </c>
      <c r="AB29" s="20"/>
    </row>
    <row r="30" spans="1:28" x14ac:dyDescent="0.25">
      <c r="A30" s="1">
        <v>24</v>
      </c>
      <c r="B30" s="2" t="s">
        <v>91</v>
      </c>
      <c r="C30" s="1" t="s">
        <v>202</v>
      </c>
      <c r="D30" s="4" t="s">
        <v>286</v>
      </c>
      <c r="E30" s="2"/>
      <c r="F30" s="2" t="s">
        <v>55</v>
      </c>
      <c r="G30" s="2" t="s">
        <v>24</v>
      </c>
      <c r="H30" s="2" t="s">
        <v>25</v>
      </c>
      <c r="I30" s="1">
        <v>5.6</v>
      </c>
      <c r="J30" s="1">
        <v>5.9</v>
      </c>
      <c r="K30" s="1">
        <v>5.4</v>
      </c>
      <c r="L30" s="1">
        <v>6.6</v>
      </c>
      <c r="M30" s="1">
        <v>7.3</v>
      </c>
      <c r="N30" s="1">
        <v>6.8</v>
      </c>
      <c r="O30" s="1">
        <v>5.8</v>
      </c>
      <c r="P30" s="1">
        <v>6.7</v>
      </c>
      <c r="Q30" s="1">
        <v>7.6</v>
      </c>
      <c r="R30" s="1" t="s">
        <v>26</v>
      </c>
      <c r="S30" s="1" t="s">
        <v>26</v>
      </c>
      <c r="T30" s="1" t="s">
        <v>26</v>
      </c>
      <c r="U30" s="1">
        <v>7.3</v>
      </c>
      <c r="V30" s="1">
        <f t="shared" si="0"/>
        <v>6.5</v>
      </c>
      <c r="W30" s="3">
        <f t="shared" si="1"/>
        <v>6</v>
      </c>
      <c r="X30" s="1" t="s">
        <v>27</v>
      </c>
      <c r="Y30" s="1" t="s">
        <v>28</v>
      </c>
      <c r="Z30" s="5" t="s">
        <v>29</v>
      </c>
      <c r="AA30" s="25" t="s">
        <v>989</v>
      </c>
      <c r="AB30" s="20"/>
    </row>
    <row r="31" spans="1:28" x14ac:dyDescent="0.25">
      <c r="A31" s="1">
        <v>25</v>
      </c>
      <c r="B31" s="2" t="s">
        <v>166</v>
      </c>
      <c r="C31" s="1" t="s">
        <v>203</v>
      </c>
      <c r="D31" s="4" t="s">
        <v>286</v>
      </c>
      <c r="E31" s="2"/>
      <c r="F31" s="2" t="s">
        <v>167</v>
      </c>
      <c r="G31" s="2" t="s">
        <v>32</v>
      </c>
      <c r="H31" s="2" t="s">
        <v>25</v>
      </c>
      <c r="I31" s="1">
        <v>5.2</v>
      </c>
      <c r="J31" s="1">
        <v>5.8</v>
      </c>
      <c r="K31" s="1">
        <v>6.3</v>
      </c>
      <c r="L31" s="1">
        <v>8.6</v>
      </c>
      <c r="M31" s="1">
        <v>8.6</v>
      </c>
      <c r="N31" s="1">
        <v>6.7</v>
      </c>
      <c r="O31" s="1">
        <v>4.5</v>
      </c>
      <c r="P31" s="1">
        <v>8.1</v>
      </c>
      <c r="Q31" s="1">
        <v>8.1999999999999993</v>
      </c>
      <c r="R31" s="1" t="s">
        <v>26</v>
      </c>
      <c r="S31" s="1" t="s">
        <v>26</v>
      </c>
      <c r="T31" s="1" t="s">
        <v>26</v>
      </c>
      <c r="U31" s="1">
        <v>7.7</v>
      </c>
      <c r="V31" s="1">
        <f t="shared" si="0"/>
        <v>6.9700000000000006</v>
      </c>
      <c r="W31" s="3">
        <f t="shared" si="1"/>
        <v>6.1000000000000005</v>
      </c>
      <c r="X31" s="1" t="s">
        <v>43</v>
      </c>
      <c r="Y31" s="1" t="s">
        <v>28</v>
      </c>
      <c r="Z31" s="5"/>
      <c r="AA31" s="25" t="s">
        <v>990</v>
      </c>
      <c r="AB31" s="20"/>
    </row>
    <row r="32" spans="1:28" x14ac:dyDescent="0.25">
      <c r="A32" s="1">
        <v>26</v>
      </c>
      <c r="B32" s="2" t="s">
        <v>94</v>
      </c>
      <c r="C32" s="1" t="s">
        <v>202</v>
      </c>
      <c r="D32" s="4" t="s">
        <v>286</v>
      </c>
      <c r="E32" s="2"/>
      <c r="F32" s="2" t="s">
        <v>95</v>
      </c>
      <c r="G32" s="2" t="s">
        <v>24</v>
      </c>
      <c r="H32" s="2" t="s">
        <v>25</v>
      </c>
      <c r="I32" s="1">
        <v>6.6</v>
      </c>
      <c r="J32" s="1">
        <v>6.1</v>
      </c>
      <c r="K32" s="1">
        <v>7</v>
      </c>
      <c r="L32" s="1">
        <v>8.1</v>
      </c>
      <c r="M32" s="1">
        <v>8.1999999999999993</v>
      </c>
      <c r="N32" s="1">
        <v>6.8</v>
      </c>
      <c r="O32" s="1">
        <v>7.2</v>
      </c>
      <c r="P32" s="1">
        <v>8</v>
      </c>
      <c r="Q32" s="1">
        <v>9.1</v>
      </c>
      <c r="R32" s="1" t="s">
        <v>26</v>
      </c>
      <c r="S32" s="1" t="s">
        <v>26</v>
      </c>
      <c r="T32" s="1" t="s">
        <v>26</v>
      </c>
      <c r="U32" s="1">
        <v>9.5</v>
      </c>
      <c r="V32" s="1">
        <f t="shared" si="0"/>
        <v>7.6599999999999993</v>
      </c>
      <c r="W32" s="3">
        <f t="shared" si="1"/>
        <v>7.3</v>
      </c>
      <c r="X32" s="1" t="s">
        <v>27</v>
      </c>
      <c r="Y32" s="1" t="s">
        <v>28</v>
      </c>
      <c r="Z32" s="5" t="s">
        <v>29</v>
      </c>
      <c r="AA32" s="25" t="s">
        <v>991</v>
      </c>
      <c r="AB32" s="20"/>
    </row>
    <row r="33" spans="1:28" x14ac:dyDescent="0.25">
      <c r="A33" s="1">
        <v>27</v>
      </c>
      <c r="B33" s="2" t="s">
        <v>249</v>
      </c>
      <c r="C33" s="1" t="s">
        <v>282</v>
      </c>
      <c r="D33" s="4" t="s">
        <v>286</v>
      </c>
      <c r="E33" s="2"/>
      <c r="F33" s="2" t="s">
        <v>250</v>
      </c>
      <c r="G33" s="2" t="s">
        <v>32</v>
      </c>
      <c r="H33" s="2" t="s">
        <v>25</v>
      </c>
      <c r="I33" s="1">
        <v>6.2</v>
      </c>
      <c r="J33" s="1">
        <v>7.4</v>
      </c>
      <c r="K33" s="1">
        <v>7.4</v>
      </c>
      <c r="L33" s="1">
        <v>8.3000000000000007</v>
      </c>
      <c r="M33" s="1">
        <v>8</v>
      </c>
      <c r="N33" s="1">
        <v>7.5</v>
      </c>
      <c r="O33" s="1">
        <v>5.9</v>
      </c>
      <c r="P33" s="1">
        <v>7.2</v>
      </c>
      <c r="Q33" s="1">
        <v>8.4</v>
      </c>
      <c r="R33" s="1" t="s">
        <v>26</v>
      </c>
      <c r="S33" s="1" t="s">
        <v>26</v>
      </c>
      <c r="T33" s="1" t="s">
        <v>26</v>
      </c>
      <c r="U33" s="1">
        <v>8.1999999999999993</v>
      </c>
      <c r="V33" s="1">
        <f t="shared" si="0"/>
        <v>7.45</v>
      </c>
      <c r="W33" s="3">
        <f t="shared" si="1"/>
        <v>6.8</v>
      </c>
      <c r="X33" s="1" t="s">
        <v>27</v>
      </c>
      <c r="Y33" s="1" t="s">
        <v>28</v>
      </c>
      <c r="Z33" s="5" t="s">
        <v>29</v>
      </c>
      <c r="AA33" s="25" t="s">
        <v>992</v>
      </c>
      <c r="AB33" s="20"/>
    </row>
    <row r="34" spans="1:28" x14ac:dyDescent="0.25">
      <c r="A34" s="1">
        <v>28</v>
      </c>
      <c r="B34" s="2" t="s">
        <v>251</v>
      </c>
      <c r="C34" s="1" t="s">
        <v>282</v>
      </c>
      <c r="D34" s="4" t="s">
        <v>286</v>
      </c>
      <c r="E34" s="2"/>
      <c r="F34" s="2" t="s">
        <v>252</v>
      </c>
      <c r="G34" s="2" t="s">
        <v>24</v>
      </c>
      <c r="H34" s="2" t="s">
        <v>25</v>
      </c>
      <c r="I34" s="1">
        <v>6.7</v>
      </c>
      <c r="J34" s="1">
        <v>8.8000000000000007</v>
      </c>
      <c r="K34" s="1">
        <v>8.4</v>
      </c>
      <c r="L34" s="1">
        <v>8.6</v>
      </c>
      <c r="M34" s="1">
        <v>9.4</v>
      </c>
      <c r="N34" s="1">
        <v>8.9</v>
      </c>
      <c r="O34" s="1">
        <v>6.9</v>
      </c>
      <c r="P34" s="1">
        <v>9.1</v>
      </c>
      <c r="Q34" s="1">
        <v>8.6999999999999993</v>
      </c>
      <c r="R34" s="1" t="s">
        <v>26</v>
      </c>
      <c r="S34" s="1" t="s">
        <v>26</v>
      </c>
      <c r="T34" s="1" t="s">
        <v>26</v>
      </c>
      <c r="U34" s="1">
        <v>8.9</v>
      </c>
      <c r="V34" s="1">
        <f t="shared" si="0"/>
        <v>8.4400000000000013</v>
      </c>
      <c r="W34" s="3">
        <f t="shared" si="1"/>
        <v>7.4000000000000012</v>
      </c>
      <c r="X34" s="1" t="s">
        <v>48</v>
      </c>
      <c r="Y34" s="1" t="s">
        <v>28</v>
      </c>
      <c r="Z34" s="5" t="s">
        <v>49</v>
      </c>
      <c r="AA34" s="25" t="s">
        <v>993</v>
      </c>
      <c r="AB34" s="20"/>
    </row>
    <row r="35" spans="1:28" x14ac:dyDescent="0.25">
      <c r="A35" s="1">
        <v>29</v>
      </c>
      <c r="B35" s="2" t="s">
        <v>170</v>
      </c>
      <c r="C35" s="1" t="s">
        <v>203</v>
      </c>
      <c r="D35" s="4" t="s">
        <v>286</v>
      </c>
      <c r="E35" s="2"/>
      <c r="F35" s="2" t="s">
        <v>171</v>
      </c>
      <c r="G35" s="2" t="s">
        <v>32</v>
      </c>
      <c r="H35" s="2" t="s">
        <v>25</v>
      </c>
      <c r="I35" s="1">
        <v>6.4</v>
      </c>
      <c r="J35" s="1">
        <v>7.7</v>
      </c>
      <c r="K35" s="1">
        <v>7.3</v>
      </c>
      <c r="L35" s="1">
        <v>8.4</v>
      </c>
      <c r="M35" s="1">
        <v>8.9</v>
      </c>
      <c r="N35" s="1">
        <v>9</v>
      </c>
      <c r="O35" s="1">
        <v>6.5</v>
      </c>
      <c r="P35" s="1">
        <v>8.3000000000000007</v>
      </c>
      <c r="Q35" s="1">
        <v>7.9</v>
      </c>
      <c r="R35" s="1" t="s">
        <v>26</v>
      </c>
      <c r="S35" s="1" t="s">
        <v>26</v>
      </c>
      <c r="T35" s="1" t="s">
        <v>26</v>
      </c>
      <c r="U35" s="1">
        <v>7.9</v>
      </c>
      <c r="V35" s="1">
        <f t="shared" si="0"/>
        <v>7.830000000000001</v>
      </c>
      <c r="W35" s="3">
        <f t="shared" si="1"/>
        <v>7.1000000000000005</v>
      </c>
      <c r="X35" s="1" t="s">
        <v>27</v>
      </c>
      <c r="Y35" s="1" t="s">
        <v>28</v>
      </c>
      <c r="Z35" s="5" t="s">
        <v>29</v>
      </c>
      <c r="AA35" s="25" t="s">
        <v>994</v>
      </c>
      <c r="AB35" s="20"/>
    </row>
    <row r="36" spans="1:28" x14ac:dyDescent="0.25">
      <c r="A36" s="1">
        <v>30</v>
      </c>
      <c r="B36" s="2" t="s">
        <v>172</v>
      </c>
      <c r="C36" s="1" t="s">
        <v>203</v>
      </c>
      <c r="D36" s="4" t="s">
        <v>286</v>
      </c>
      <c r="E36" s="2"/>
      <c r="F36" s="2" t="s">
        <v>173</v>
      </c>
      <c r="G36" s="2" t="s">
        <v>24</v>
      </c>
      <c r="H36" s="2" t="s">
        <v>174</v>
      </c>
      <c r="I36" s="1">
        <v>6.9</v>
      </c>
      <c r="J36" s="1">
        <v>9</v>
      </c>
      <c r="K36" s="1">
        <v>8.1</v>
      </c>
      <c r="L36" s="1">
        <v>8.4</v>
      </c>
      <c r="M36" s="1">
        <v>9.4</v>
      </c>
      <c r="N36" s="1">
        <v>8.8000000000000007</v>
      </c>
      <c r="O36" s="1">
        <v>7.4</v>
      </c>
      <c r="P36" s="1">
        <v>8.1999999999999993</v>
      </c>
      <c r="Q36" s="1">
        <v>8.6</v>
      </c>
      <c r="R36" s="1" t="s">
        <v>26</v>
      </c>
      <c r="S36" s="1" t="s">
        <v>26</v>
      </c>
      <c r="T36" s="1" t="s">
        <v>26</v>
      </c>
      <c r="U36" s="1">
        <v>8.8000000000000007</v>
      </c>
      <c r="V36" s="1">
        <f t="shared" si="0"/>
        <v>8.3599999999999977</v>
      </c>
      <c r="W36" s="3">
        <f t="shared" si="1"/>
        <v>7.5666666666666673</v>
      </c>
      <c r="X36" s="1" t="s">
        <v>48</v>
      </c>
      <c r="Y36" s="1" t="s">
        <v>28</v>
      </c>
      <c r="Z36" s="5" t="s">
        <v>49</v>
      </c>
      <c r="AA36" s="25" t="s">
        <v>995</v>
      </c>
      <c r="AB36" s="20"/>
    </row>
    <row r="37" spans="1:28" x14ac:dyDescent="0.25">
      <c r="A37" s="1">
        <v>31</v>
      </c>
      <c r="B37" s="2" t="s">
        <v>262</v>
      </c>
      <c r="C37" s="1" t="s">
        <v>282</v>
      </c>
      <c r="D37" s="4" t="s">
        <v>286</v>
      </c>
      <c r="E37" s="2"/>
      <c r="F37" s="2" t="s">
        <v>263</v>
      </c>
      <c r="G37" s="2" t="s">
        <v>32</v>
      </c>
      <c r="H37" s="2" t="s">
        <v>25</v>
      </c>
      <c r="I37" s="1">
        <v>5.3</v>
      </c>
      <c r="J37" s="1">
        <v>7.9</v>
      </c>
      <c r="K37" s="1">
        <v>7.5</v>
      </c>
      <c r="L37" s="1">
        <v>7.4</v>
      </c>
      <c r="M37" s="1">
        <v>8.6</v>
      </c>
      <c r="N37" s="1">
        <v>7.1</v>
      </c>
      <c r="O37" s="1">
        <v>6.5</v>
      </c>
      <c r="P37" s="1">
        <v>8.1999999999999993</v>
      </c>
      <c r="Q37" s="1">
        <v>9.1</v>
      </c>
      <c r="R37" s="1" t="s">
        <v>26</v>
      </c>
      <c r="S37" s="1" t="s">
        <v>26</v>
      </c>
      <c r="T37" s="1" t="s">
        <v>26</v>
      </c>
      <c r="U37" s="1">
        <v>8.5</v>
      </c>
      <c r="V37" s="1">
        <f t="shared" si="0"/>
        <v>7.6099999999999994</v>
      </c>
      <c r="W37" s="3">
        <f t="shared" si="1"/>
        <v>6.3999999999999995</v>
      </c>
      <c r="X37" s="1" t="s">
        <v>27</v>
      </c>
      <c r="Y37" s="1" t="s">
        <v>28</v>
      </c>
      <c r="Z37" s="5" t="s">
        <v>29</v>
      </c>
      <c r="AA37" s="25" t="s">
        <v>996</v>
      </c>
      <c r="AB37" s="20"/>
    </row>
    <row r="38" spans="1:28" x14ac:dyDescent="0.25">
      <c r="A38" s="1">
        <v>32</v>
      </c>
      <c r="B38" s="2" t="s">
        <v>264</v>
      </c>
      <c r="C38" s="1" t="s">
        <v>282</v>
      </c>
      <c r="D38" s="4" t="s">
        <v>286</v>
      </c>
      <c r="E38" s="2"/>
      <c r="F38" s="2" t="s">
        <v>88</v>
      </c>
      <c r="G38" s="2" t="s">
        <v>24</v>
      </c>
      <c r="H38" s="2" t="s">
        <v>25</v>
      </c>
      <c r="I38" s="1">
        <v>5.6</v>
      </c>
      <c r="J38" s="1">
        <v>6.7</v>
      </c>
      <c r="K38" s="1">
        <v>6.5</v>
      </c>
      <c r="L38" s="1">
        <v>7.7</v>
      </c>
      <c r="M38" s="1">
        <v>6.8</v>
      </c>
      <c r="N38" s="1">
        <v>5.6</v>
      </c>
      <c r="O38" s="1">
        <v>5.3</v>
      </c>
      <c r="P38" s="1">
        <v>7.5</v>
      </c>
      <c r="Q38" s="1">
        <v>7.4</v>
      </c>
      <c r="R38" s="1" t="s">
        <v>26</v>
      </c>
      <c r="S38" s="1" t="s">
        <v>26</v>
      </c>
      <c r="T38" s="1" t="s">
        <v>26</v>
      </c>
      <c r="U38" s="1">
        <v>5.9</v>
      </c>
      <c r="V38" s="1">
        <f t="shared" si="0"/>
        <v>6.5</v>
      </c>
      <c r="W38" s="3">
        <f t="shared" si="1"/>
        <v>6.2</v>
      </c>
      <c r="X38" s="1" t="s">
        <v>27</v>
      </c>
      <c r="Y38" s="1" t="s">
        <v>28</v>
      </c>
      <c r="Z38" s="5" t="s">
        <v>29</v>
      </c>
      <c r="AA38" s="25" t="s">
        <v>997</v>
      </c>
      <c r="AB38" s="20"/>
    </row>
    <row r="39" spans="1:28" x14ac:dyDescent="0.25">
      <c r="A39" s="1">
        <v>33</v>
      </c>
      <c r="B39" s="2" t="s">
        <v>100</v>
      </c>
      <c r="C39" s="1" t="s">
        <v>202</v>
      </c>
      <c r="D39" s="4" t="s">
        <v>286</v>
      </c>
      <c r="E39" s="2"/>
      <c r="F39" s="2" t="s">
        <v>101</v>
      </c>
      <c r="G39" s="2" t="s">
        <v>24</v>
      </c>
      <c r="H39" s="2" t="s">
        <v>25</v>
      </c>
      <c r="I39" s="1">
        <v>8</v>
      </c>
      <c r="J39" s="1">
        <v>8.6999999999999993</v>
      </c>
      <c r="K39" s="1">
        <v>7.9</v>
      </c>
      <c r="L39" s="1">
        <v>8.6</v>
      </c>
      <c r="M39" s="1">
        <v>9.1</v>
      </c>
      <c r="N39" s="1">
        <v>8.4</v>
      </c>
      <c r="O39" s="1">
        <v>7.7</v>
      </c>
      <c r="P39" s="1">
        <v>8.1999999999999993</v>
      </c>
      <c r="Q39" s="1">
        <v>8.9</v>
      </c>
      <c r="R39" s="1" t="s">
        <v>26</v>
      </c>
      <c r="S39" s="1" t="s">
        <v>26</v>
      </c>
      <c r="T39" s="1" t="s">
        <v>26</v>
      </c>
      <c r="U39" s="1">
        <v>9.4</v>
      </c>
      <c r="V39" s="1">
        <f t="shared" si="0"/>
        <v>8.490000000000002</v>
      </c>
      <c r="W39" s="3">
        <f t="shared" si="1"/>
        <v>8.1</v>
      </c>
      <c r="X39" s="1" t="s">
        <v>48</v>
      </c>
      <c r="Y39" s="1" t="s">
        <v>28</v>
      </c>
      <c r="Z39" s="5" t="s">
        <v>49</v>
      </c>
      <c r="AA39" s="25" t="s">
        <v>998</v>
      </c>
      <c r="AB39" s="20"/>
    </row>
    <row r="40" spans="1:28" x14ac:dyDescent="0.25">
      <c r="A40" s="1">
        <v>34</v>
      </c>
      <c r="B40" s="2" t="s">
        <v>102</v>
      </c>
      <c r="C40" s="1" t="s">
        <v>202</v>
      </c>
      <c r="D40" s="4" t="s">
        <v>286</v>
      </c>
      <c r="E40" s="2"/>
      <c r="F40" s="2" t="s">
        <v>103</v>
      </c>
      <c r="G40" s="2" t="s">
        <v>24</v>
      </c>
      <c r="H40" s="2" t="s">
        <v>25</v>
      </c>
      <c r="I40" s="1">
        <v>5.0999999999999996</v>
      </c>
      <c r="J40" s="1">
        <v>5.4</v>
      </c>
      <c r="K40" s="1">
        <v>5.0999999999999996</v>
      </c>
      <c r="L40" s="1">
        <v>6.6</v>
      </c>
      <c r="M40" s="1">
        <v>7.5</v>
      </c>
      <c r="N40" s="1">
        <v>5.9</v>
      </c>
      <c r="O40" s="1">
        <v>5</v>
      </c>
      <c r="P40" s="1">
        <v>5.2</v>
      </c>
      <c r="Q40" s="1">
        <v>7.3</v>
      </c>
      <c r="R40" s="1" t="s">
        <v>26</v>
      </c>
      <c r="S40" s="1" t="s">
        <v>26</v>
      </c>
      <c r="T40" s="1" t="s">
        <v>26</v>
      </c>
      <c r="U40" s="1">
        <v>7.7</v>
      </c>
      <c r="V40" s="1">
        <f t="shared" si="0"/>
        <v>6.08</v>
      </c>
      <c r="W40" s="3">
        <f t="shared" si="1"/>
        <v>5.5666666666666664</v>
      </c>
      <c r="X40" s="1" t="s">
        <v>43</v>
      </c>
      <c r="Y40" s="1" t="s">
        <v>28</v>
      </c>
      <c r="Z40" s="5"/>
      <c r="AA40" s="25" t="s">
        <v>999</v>
      </c>
      <c r="AB40" s="20"/>
    </row>
    <row r="41" spans="1:28" x14ac:dyDescent="0.25">
      <c r="A41" s="1">
        <v>35</v>
      </c>
      <c r="B41" s="2" t="s">
        <v>269</v>
      </c>
      <c r="C41" s="1" t="s">
        <v>282</v>
      </c>
      <c r="D41" s="4" t="s">
        <v>286</v>
      </c>
      <c r="E41" s="2"/>
      <c r="F41" s="2" t="s">
        <v>270</v>
      </c>
      <c r="G41" s="2" t="s">
        <v>32</v>
      </c>
      <c r="H41" s="2" t="s">
        <v>25</v>
      </c>
      <c r="I41" s="1">
        <v>9.5</v>
      </c>
      <c r="J41" s="1">
        <v>9.9</v>
      </c>
      <c r="K41" s="1">
        <v>9</v>
      </c>
      <c r="L41" s="1">
        <v>9.3000000000000007</v>
      </c>
      <c r="M41" s="1">
        <v>9.9</v>
      </c>
      <c r="N41" s="1">
        <v>9.9</v>
      </c>
      <c r="O41" s="1">
        <v>9.1</v>
      </c>
      <c r="P41" s="1">
        <v>9.8000000000000007</v>
      </c>
      <c r="Q41" s="1">
        <v>9.6999999999999993</v>
      </c>
      <c r="R41" s="1" t="s">
        <v>26</v>
      </c>
      <c r="S41" s="1" t="s">
        <v>26</v>
      </c>
      <c r="T41" s="1" t="s">
        <v>26</v>
      </c>
      <c r="U41" s="1">
        <v>10</v>
      </c>
      <c r="V41" s="1">
        <f t="shared" si="0"/>
        <v>9.61</v>
      </c>
      <c r="W41" s="3">
        <f t="shared" si="1"/>
        <v>9.2999999999999989</v>
      </c>
      <c r="X41" s="1" t="s">
        <v>48</v>
      </c>
      <c r="Y41" s="1" t="s">
        <v>28</v>
      </c>
      <c r="Z41" s="5" t="s">
        <v>49</v>
      </c>
      <c r="AA41" s="25" t="s">
        <v>1000</v>
      </c>
      <c r="AB41" s="20"/>
    </row>
    <row r="42" spans="1:28" x14ac:dyDescent="0.25">
      <c r="A42" s="1">
        <v>36</v>
      </c>
      <c r="B42" s="2" t="s">
        <v>180</v>
      </c>
      <c r="C42" s="1" t="s">
        <v>203</v>
      </c>
      <c r="D42" s="4" t="s">
        <v>286</v>
      </c>
      <c r="E42" s="2"/>
      <c r="F42" s="2" t="s">
        <v>181</v>
      </c>
      <c r="G42" s="2" t="s">
        <v>32</v>
      </c>
      <c r="H42" s="2" t="s">
        <v>25</v>
      </c>
      <c r="I42" s="1">
        <v>7.1</v>
      </c>
      <c r="J42" s="1">
        <v>8.6</v>
      </c>
      <c r="K42" s="1">
        <v>7.9</v>
      </c>
      <c r="L42" s="1">
        <v>8.4</v>
      </c>
      <c r="M42" s="1">
        <v>9.4</v>
      </c>
      <c r="N42" s="1">
        <v>8.5</v>
      </c>
      <c r="O42" s="1">
        <v>8</v>
      </c>
      <c r="P42" s="1">
        <v>8.4</v>
      </c>
      <c r="Q42" s="1">
        <v>8.1999999999999993</v>
      </c>
      <c r="R42" s="1" t="s">
        <v>26</v>
      </c>
      <c r="S42" s="1" t="s">
        <v>26</v>
      </c>
      <c r="T42" s="1" t="s">
        <v>26</v>
      </c>
      <c r="U42" s="1">
        <v>9</v>
      </c>
      <c r="V42" s="1">
        <f t="shared" si="0"/>
        <v>8.35</v>
      </c>
      <c r="W42" s="3">
        <f t="shared" si="1"/>
        <v>7.833333333333333</v>
      </c>
      <c r="X42" s="1" t="s">
        <v>48</v>
      </c>
      <c r="Y42" s="1" t="s">
        <v>28</v>
      </c>
      <c r="Z42" s="5" t="s">
        <v>49</v>
      </c>
      <c r="AA42" s="25" t="s">
        <v>1001</v>
      </c>
      <c r="AB42" s="20"/>
    </row>
    <row r="43" spans="1:28" x14ac:dyDescent="0.25">
      <c r="A43" s="1">
        <v>37</v>
      </c>
      <c r="B43" s="2" t="s">
        <v>271</v>
      </c>
      <c r="C43" s="1" t="s">
        <v>282</v>
      </c>
      <c r="D43" s="4" t="s">
        <v>286</v>
      </c>
      <c r="E43" s="2"/>
      <c r="F43" s="2" t="s">
        <v>167</v>
      </c>
      <c r="G43" s="2" t="s">
        <v>24</v>
      </c>
      <c r="H43" s="2" t="s">
        <v>25</v>
      </c>
      <c r="I43" s="1">
        <v>5.2</v>
      </c>
      <c r="J43" s="1">
        <v>6</v>
      </c>
      <c r="K43" s="1">
        <v>6.6</v>
      </c>
      <c r="L43" s="1">
        <v>7.8</v>
      </c>
      <c r="M43" s="1">
        <v>8.1</v>
      </c>
      <c r="N43" s="1">
        <v>7.4</v>
      </c>
      <c r="O43" s="1">
        <v>5.8</v>
      </c>
      <c r="P43" s="1">
        <v>8.3000000000000007</v>
      </c>
      <c r="Q43" s="1">
        <v>7</v>
      </c>
      <c r="R43" s="1" t="s">
        <v>26</v>
      </c>
      <c r="S43" s="1" t="s">
        <v>26</v>
      </c>
      <c r="T43" s="1" t="s">
        <v>26</v>
      </c>
      <c r="U43" s="1">
        <v>7.3</v>
      </c>
      <c r="V43" s="1">
        <f t="shared" si="0"/>
        <v>6.9499999999999984</v>
      </c>
      <c r="W43" s="3">
        <f t="shared" si="1"/>
        <v>6.2666666666666666</v>
      </c>
      <c r="X43" s="1" t="s">
        <v>27</v>
      </c>
      <c r="Y43" s="1" t="s">
        <v>28</v>
      </c>
      <c r="Z43" s="5" t="s">
        <v>29</v>
      </c>
      <c r="AA43" s="25" t="s">
        <v>1002</v>
      </c>
      <c r="AB43" s="20"/>
    </row>
    <row r="44" spans="1:28" x14ac:dyDescent="0.25">
      <c r="A44" s="1">
        <v>38</v>
      </c>
      <c r="B44" s="2" t="s">
        <v>272</v>
      </c>
      <c r="C44" s="1" t="s">
        <v>282</v>
      </c>
      <c r="D44" s="4" t="s">
        <v>286</v>
      </c>
      <c r="E44" s="2"/>
      <c r="F44" s="2" t="s">
        <v>273</v>
      </c>
      <c r="G44" s="2" t="s">
        <v>24</v>
      </c>
      <c r="H44" s="2" t="s">
        <v>25</v>
      </c>
      <c r="I44" s="1">
        <v>6.1</v>
      </c>
      <c r="J44" s="1">
        <v>5.0999999999999996</v>
      </c>
      <c r="K44" s="1">
        <v>5.9</v>
      </c>
      <c r="L44" s="1">
        <v>6.9</v>
      </c>
      <c r="M44" s="1">
        <v>7.2</v>
      </c>
      <c r="N44" s="1">
        <v>6.2</v>
      </c>
      <c r="O44" s="1">
        <v>5</v>
      </c>
      <c r="P44" s="1">
        <v>7.4</v>
      </c>
      <c r="Q44" s="1">
        <v>6.9</v>
      </c>
      <c r="R44" s="1" t="s">
        <v>26</v>
      </c>
      <c r="S44" s="1" t="s">
        <v>26</v>
      </c>
      <c r="T44" s="1" t="s">
        <v>26</v>
      </c>
      <c r="U44" s="1">
        <v>6.7</v>
      </c>
      <c r="V44" s="1">
        <f t="shared" si="0"/>
        <v>6.34</v>
      </c>
      <c r="W44" s="3">
        <f t="shared" si="1"/>
        <v>6</v>
      </c>
      <c r="X44" s="1" t="s">
        <v>43</v>
      </c>
      <c r="Y44" s="1" t="s">
        <v>28</v>
      </c>
      <c r="Z44" s="5"/>
      <c r="AA44" s="25" t="s">
        <v>1003</v>
      </c>
      <c r="AB44" s="20"/>
    </row>
    <row r="45" spans="1:28" x14ac:dyDescent="0.25">
      <c r="A45" s="1">
        <v>39</v>
      </c>
      <c r="B45" s="2" t="s">
        <v>184</v>
      </c>
      <c r="C45" s="1" t="s">
        <v>203</v>
      </c>
      <c r="D45" s="4" t="s">
        <v>286</v>
      </c>
      <c r="E45" s="2"/>
      <c r="F45" s="2" t="s">
        <v>185</v>
      </c>
      <c r="G45" s="2" t="s">
        <v>32</v>
      </c>
      <c r="H45" s="2" t="s">
        <v>25</v>
      </c>
      <c r="I45" s="1">
        <v>8.1</v>
      </c>
      <c r="J45" s="1">
        <v>8.5</v>
      </c>
      <c r="K45" s="1">
        <v>8.6999999999999993</v>
      </c>
      <c r="L45" s="1">
        <v>8.9</v>
      </c>
      <c r="M45" s="1">
        <v>9.6999999999999993</v>
      </c>
      <c r="N45" s="1">
        <v>9.6999999999999993</v>
      </c>
      <c r="O45" s="1">
        <v>6.9</v>
      </c>
      <c r="P45" s="1">
        <v>9.1999999999999993</v>
      </c>
      <c r="Q45" s="1">
        <v>8.6</v>
      </c>
      <c r="R45" s="1" t="s">
        <v>26</v>
      </c>
      <c r="S45" s="1" t="s">
        <v>26</v>
      </c>
      <c r="T45" s="1" t="s">
        <v>26</v>
      </c>
      <c r="U45" s="1">
        <v>9.3000000000000007</v>
      </c>
      <c r="V45" s="1">
        <f t="shared" si="0"/>
        <v>8.76</v>
      </c>
      <c r="W45" s="3">
        <f t="shared" si="1"/>
        <v>7.9666666666666659</v>
      </c>
      <c r="X45" s="1" t="s">
        <v>48</v>
      </c>
      <c r="Y45" s="1" t="s">
        <v>28</v>
      </c>
      <c r="Z45" s="5" t="s">
        <v>49</v>
      </c>
      <c r="AA45" s="25" t="s">
        <v>1004</v>
      </c>
      <c r="AB45" s="20"/>
    </row>
    <row r="46" spans="1:28" x14ac:dyDescent="0.25">
      <c r="A46" s="1">
        <v>40</v>
      </c>
      <c r="B46" s="2" t="s">
        <v>276</v>
      </c>
      <c r="C46" s="1" t="s">
        <v>282</v>
      </c>
      <c r="D46" s="4" t="s">
        <v>286</v>
      </c>
      <c r="E46" s="2"/>
      <c r="F46" s="2" t="s">
        <v>277</v>
      </c>
      <c r="G46" s="2" t="s">
        <v>24</v>
      </c>
      <c r="H46" s="2" t="s">
        <v>25</v>
      </c>
      <c r="I46" s="1">
        <v>8.8000000000000007</v>
      </c>
      <c r="J46" s="1">
        <v>9.4</v>
      </c>
      <c r="K46" s="1">
        <v>8.4</v>
      </c>
      <c r="L46" s="1">
        <v>8.9</v>
      </c>
      <c r="M46" s="1">
        <v>9.6999999999999993</v>
      </c>
      <c r="N46" s="1">
        <v>9.6999999999999993</v>
      </c>
      <c r="O46" s="1">
        <v>8.3000000000000007</v>
      </c>
      <c r="P46" s="1">
        <v>9.6</v>
      </c>
      <c r="Q46" s="1">
        <v>9</v>
      </c>
      <c r="R46" s="1" t="s">
        <v>26</v>
      </c>
      <c r="S46" s="1" t="s">
        <v>26</v>
      </c>
      <c r="T46" s="1" t="s">
        <v>26</v>
      </c>
      <c r="U46" s="1">
        <v>8.4</v>
      </c>
      <c r="V46" s="1">
        <f t="shared" si="0"/>
        <v>9.02</v>
      </c>
      <c r="W46" s="3">
        <f t="shared" si="1"/>
        <v>8.6666666666666679</v>
      </c>
      <c r="X46" s="1" t="s">
        <v>48</v>
      </c>
      <c r="Y46" s="1" t="s">
        <v>28</v>
      </c>
      <c r="Z46" s="5" t="s">
        <v>49</v>
      </c>
      <c r="AA46" s="25" t="s">
        <v>1005</v>
      </c>
      <c r="AB46" s="20"/>
    </row>
    <row r="47" spans="1:28" x14ac:dyDescent="0.25">
      <c r="A47" s="1">
        <v>41</v>
      </c>
      <c r="B47" s="2" t="s">
        <v>106</v>
      </c>
      <c r="C47" s="1" t="s">
        <v>202</v>
      </c>
      <c r="D47" s="4" t="s">
        <v>286</v>
      </c>
      <c r="E47" s="2"/>
      <c r="F47" s="2" t="s">
        <v>107</v>
      </c>
      <c r="G47" s="2" t="s">
        <v>24</v>
      </c>
      <c r="H47" s="2" t="s">
        <v>25</v>
      </c>
      <c r="I47" s="1">
        <v>8.5</v>
      </c>
      <c r="J47" s="1">
        <v>8.4</v>
      </c>
      <c r="K47" s="1">
        <v>8.4</v>
      </c>
      <c r="L47" s="1">
        <v>7.9</v>
      </c>
      <c r="M47" s="1">
        <v>9.3000000000000007</v>
      </c>
      <c r="N47" s="1">
        <v>8.6</v>
      </c>
      <c r="O47" s="1">
        <v>6.6</v>
      </c>
      <c r="P47" s="1">
        <v>8</v>
      </c>
      <c r="Q47" s="1">
        <v>8.1</v>
      </c>
      <c r="R47" s="1" t="s">
        <v>26</v>
      </c>
      <c r="S47" s="1" t="s">
        <v>26</v>
      </c>
      <c r="T47" s="1" t="s">
        <v>26</v>
      </c>
      <c r="U47" s="1">
        <v>8.1</v>
      </c>
      <c r="V47" s="1">
        <f t="shared" si="0"/>
        <v>8.19</v>
      </c>
      <c r="W47" s="3">
        <f t="shared" si="1"/>
        <v>7.666666666666667</v>
      </c>
      <c r="X47" s="1" t="s">
        <v>48</v>
      </c>
      <c r="Y47" s="1" t="s">
        <v>28</v>
      </c>
      <c r="Z47" s="5" t="s">
        <v>49</v>
      </c>
      <c r="AA47" s="25" t="s">
        <v>1006</v>
      </c>
      <c r="AB47" s="21"/>
    </row>
    <row r="48" spans="1:28" x14ac:dyDescent="0.25">
      <c r="A48" s="1">
        <v>42</v>
      </c>
      <c r="B48" s="2" t="s">
        <v>192</v>
      </c>
      <c r="C48" s="1" t="s">
        <v>203</v>
      </c>
      <c r="D48" s="4" t="s">
        <v>286</v>
      </c>
      <c r="E48" s="2"/>
      <c r="F48" s="2" t="s">
        <v>193</v>
      </c>
      <c r="G48" s="2" t="s">
        <v>32</v>
      </c>
      <c r="H48" s="2" t="s">
        <v>25</v>
      </c>
      <c r="I48" s="1">
        <v>4.5999999999999996</v>
      </c>
      <c r="J48" s="1">
        <v>5.8</v>
      </c>
      <c r="K48" s="1">
        <v>6.6</v>
      </c>
      <c r="L48" s="1">
        <v>7.9</v>
      </c>
      <c r="M48" s="1">
        <v>8.6999999999999993</v>
      </c>
      <c r="N48" s="1">
        <v>6.6</v>
      </c>
      <c r="O48" s="1">
        <v>4</v>
      </c>
      <c r="P48" s="1">
        <v>7.2</v>
      </c>
      <c r="Q48" s="1">
        <v>7.4</v>
      </c>
      <c r="R48" s="1" t="s">
        <v>26</v>
      </c>
      <c r="S48" s="1" t="s">
        <v>26</v>
      </c>
      <c r="T48" s="1" t="s">
        <v>26</v>
      </c>
      <c r="U48" s="1">
        <v>6.4</v>
      </c>
      <c r="V48" s="1">
        <f t="shared" si="0"/>
        <v>6.5200000000000005</v>
      </c>
      <c r="W48" s="3">
        <f t="shared" si="1"/>
        <v>5.5</v>
      </c>
      <c r="X48" s="1" t="s">
        <v>43</v>
      </c>
      <c r="Y48" s="1" t="s">
        <v>28</v>
      </c>
      <c r="Z48" s="5"/>
      <c r="AA48" s="25" t="s">
        <v>1007</v>
      </c>
      <c r="AB48" s="21"/>
    </row>
    <row r="49" spans="1:28" x14ac:dyDescent="0.25">
      <c r="A49" s="1">
        <v>43</v>
      </c>
      <c r="B49" s="2" t="s">
        <v>196</v>
      </c>
      <c r="C49" s="1" t="s">
        <v>203</v>
      </c>
      <c r="D49" s="4" t="s">
        <v>286</v>
      </c>
      <c r="E49" s="2"/>
      <c r="F49" s="2" t="s">
        <v>197</v>
      </c>
      <c r="G49" s="2" t="s">
        <v>32</v>
      </c>
      <c r="H49" s="2" t="s">
        <v>25</v>
      </c>
      <c r="I49" s="1">
        <v>7.5</v>
      </c>
      <c r="J49" s="1">
        <v>8.1999999999999993</v>
      </c>
      <c r="K49" s="1">
        <v>8.3000000000000007</v>
      </c>
      <c r="L49" s="1">
        <v>8.6999999999999993</v>
      </c>
      <c r="M49" s="1">
        <v>9.4</v>
      </c>
      <c r="N49" s="1">
        <v>9.3000000000000007</v>
      </c>
      <c r="O49" s="1">
        <v>6.4</v>
      </c>
      <c r="P49" s="1">
        <v>9.1999999999999993</v>
      </c>
      <c r="Q49" s="1">
        <v>8.5</v>
      </c>
      <c r="R49" s="1" t="s">
        <v>26</v>
      </c>
      <c r="S49" s="1" t="s">
        <v>26</v>
      </c>
      <c r="T49" s="1" t="s">
        <v>26</v>
      </c>
      <c r="U49" s="1">
        <v>8.8000000000000007</v>
      </c>
      <c r="V49" s="1">
        <f t="shared" si="0"/>
        <v>8.43</v>
      </c>
      <c r="W49" s="3">
        <f t="shared" si="1"/>
        <v>7.5333333333333341</v>
      </c>
      <c r="X49" s="1" t="s">
        <v>27</v>
      </c>
      <c r="Y49" s="1" t="s">
        <v>28</v>
      </c>
      <c r="Z49" s="5" t="s">
        <v>29</v>
      </c>
      <c r="AA49" s="25" t="s">
        <v>1008</v>
      </c>
      <c r="AB49" s="21"/>
    </row>
    <row r="50" spans="1:28" x14ac:dyDescent="0.25">
      <c r="A50" s="1">
        <v>44</v>
      </c>
      <c r="B50" s="2" t="s">
        <v>115</v>
      </c>
      <c r="C50" s="1" t="s">
        <v>202</v>
      </c>
      <c r="D50" s="4" t="s">
        <v>286</v>
      </c>
      <c r="E50" s="2"/>
      <c r="F50" s="2" t="s">
        <v>116</v>
      </c>
      <c r="G50" s="2" t="s">
        <v>32</v>
      </c>
      <c r="H50" s="2" t="s">
        <v>25</v>
      </c>
      <c r="I50" s="1">
        <v>6.2</v>
      </c>
      <c r="J50" s="1">
        <v>5.6</v>
      </c>
      <c r="K50" s="1">
        <v>7.3</v>
      </c>
      <c r="L50" s="1">
        <v>7.1</v>
      </c>
      <c r="M50" s="1">
        <v>7.8</v>
      </c>
      <c r="N50" s="1">
        <v>6.6</v>
      </c>
      <c r="O50" s="1">
        <v>7</v>
      </c>
      <c r="P50" s="1">
        <v>8</v>
      </c>
      <c r="Q50" s="1">
        <v>8.3000000000000007</v>
      </c>
      <c r="R50" s="1" t="s">
        <v>26</v>
      </c>
      <c r="S50" s="1" t="s">
        <v>26</v>
      </c>
      <c r="T50" s="1" t="s">
        <v>26</v>
      </c>
      <c r="U50" s="1">
        <v>8.1999999999999993</v>
      </c>
      <c r="V50" s="1">
        <f t="shared" si="0"/>
        <v>7.2100000000000009</v>
      </c>
      <c r="W50" s="3">
        <f t="shared" si="1"/>
        <v>6.7666666666666666</v>
      </c>
      <c r="X50" s="1" t="s">
        <v>27</v>
      </c>
      <c r="Y50" s="1" t="s">
        <v>28</v>
      </c>
      <c r="Z50" s="5" t="s">
        <v>29</v>
      </c>
      <c r="AA50" s="25" t="s">
        <v>1009</v>
      </c>
      <c r="AB50" s="21"/>
    </row>
    <row r="51" spans="1:28" x14ac:dyDescent="0.25">
      <c r="A51" s="1">
        <v>45</v>
      </c>
      <c r="B51" s="2" t="s">
        <v>279</v>
      </c>
      <c r="C51" s="1" t="s">
        <v>282</v>
      </c>
      <c r="D51" s="4" t="s">
        <v>286</v>
      </c>
      <c r="E51" s="2"/>
      <c r="F51" s="2" t="s">
        <v>280</v>
      </c>
      <c r="G51" s="2" t="s">
        <v>32</v>
      </c>
      <c r="H51" s="2" t="s">
        <v>25</v>
      </c>
      <c r="I51" s="1">
        <v>5.5</v>
      </c>
      <c r="J51" s="1">
        <v>8.4</v>
      </c>
      <c r="K51" s="1">
        <v>8</v>
      </c>
      <c r="L51" s="1">
        <v>8.6999999999999993</v>
      </c>
      <c r="M51" s="1">
        <v>9</v>
      </c>
      <c r="N51" s="1">
        <v>8.5</v>
      </c>
      <c r="O51" s="1">
        <v>6.2</v>
      </c>
      <c r="P51" s="1">
        <v>9</v>
      </c>
      <c r="Q51" s="1">
        <v>8.9</v>
      </c>
      <c r="R51" s="1" t="s">
        <v>26</v>
      </c>
      <c r="S51" s="1" t="s">
        <v>26</v>
      </c>
      <c r="T51" s="1" t="s">
        <v>26</v>
      </c>
      <c r="U51" s="1">
        <v>6.8</v>
      </c>
      <c r="V51" s="1">
        <f t="shared" si="0"/>
        <v>7.9</v>
      </c>
      <c r="W51" s="3">
        <f t="shared" si="1"/>
        <v>6.8</v>
      </c>
      <c r="X51" s="1" t="s">
        <v>27</v>
      </c>
      <c r="Y51" s="1" t="s">
        <v>28</v>
      </c>
      <c r="Z51" s="5" t="s">
        <v>29</v>
      </c>
      <c r="AA51" s="25" t="s">
        <v>1010</v>
      </c>
      <c r="AB51" s="20"/>
    </row>
    <row r="52" spans="1:28" x14ac:dyDescent="0.25">
      <c r="A52" s="1">
        <v>46</v>
      </c>
      <c r="B52" s="2" t="s">
        <v>198</v>
      </c>
      <c r="C52" s="1" t="s">
        <v>203</v>
      </c>
      <c r="D52" s="4" t="s">
        <v>286</v>
      </c>
      <c r="E52" s="2"/>
      <c r="F52" s="2" t="s">
        <v>73</v>
      </c>
      <c r="G52" s="2" t="s">
        <v>32</v>
      </c>
      <c r="H52" s="2" t="s">
        <v>25</v>
      </c>
      <c r="I52" s="1">
        <v>7.8</v>
      </c>
      <c r="J52" s="1">
        <v>8.5</v>
      </c>
      <c r="K52" s="1">
        <v>8.4</v>
      </c>
      <c r="L52" s="1">
        <v>9.1</v>
      </c>
      <c r="M52" s="1">
        <v>9.6999999999999993</v>
      </c>
      <c r="N52" s="1">
        <v>9.5</v>
      </c>
      <c r="O52" s="1">
        <v>8.3000000000000007</v>
      </c>
      <c r="P52" s="1">
        <v>9.6</v>
      </c>
      <c r="Q52" s="1">
        <v>8.8000000000000007</v>
      </c>
      <c r="R52" s="1" t="s">
        <v>26</v>
      </c>
      <c r="S52" s="1" t="s">
        <v>26</v>
      </c>
      <c r="T52" s="1" t="s">
        <v>26</v>
      </c>
      <c r="U52" s="1">
        <v>9.3000000000000007</v>
      </c>
      <c r="V52" s="1">
        <f t="shared" si="0"/>
        <v>8.8999999999999986</v>
      </c>
      <c r="W52" s="3">
        <f t="shared" si="1"/>
        <v>8.4</v>
      </c>
      <c r="X52" s="1" t="s">
        <v>48</v>
      </c>
      <c r="Y52" s="1" t="s">
        <v>28</v>
      </c>
      <c r="Z52" s="5" t="s">
        <v>49</v>
      </c>
      <c r="AA52" s="25" t="s">
        <v>1011</v>
      </c>
      <c r="AB52" s="21"/>
    </row>
    <row r="53" spans="1:28" x14ac:dyDescent="0.25">
      <c r="A53" s="6"/>
      <c r="B53" s="7"/>
      <c r="C53" s="6"/>
      <c r="D53" s="6"/>
      <c r="E53" s="7"/>
      <c r="F53" s="7"/>
      <c r="G53" s="7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8"/>
      <c r="X53" s="6"/>
      <c r="Y53" s="6"/>
      <c r="Z53" s="7"/>
      <c r="AA53" s="7"/>
      <c r="AB53" s="15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topLeftCell="A43" workbookViewId="0">
      <selection activeCell="A5" sqref="A5:AB5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32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2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2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32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2" x14ac:dyDescent="0.25">
      <c r="A5" s="63" t="s">
        <v>1457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2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32" x14ac:dyDescent="0.25">
      <c r="A7" s="1">
        <v>1</v>
      </c>
      <c r="B7" s="2" t="s">
        <v>204</v>
      </c>
      <c r="C7" s="1" t="s">
        <v>282</v>
      </c>
      <c r="D7" s="4" t="s">
        <v>287</v>
      </c>
      <c r="E7" s="2" t="s">
        <v>289</v>
      </c>
      <c r="F7" s="2" t="s">
        <v>205</v>
      </c>
      <c r="G7" s="2" t="s">
        <v>24</v>
      </c>
      <c r="H7" s="2" t="s">
        <v>25</v>
      </c>
      <c r="I7" s="1">
        <v>4.5</v>
      </c>
      <c r="J7" s="1">
        <v>6.6</v>
      </c>
      <c r="K7" s="1">
        <v>7.6</v>
      </c>
      <c r="L7" s="1">
        <v>7.6</v>
      </c>
      <c r="M7" s="1">
        <v>9.1</v>
      </c>
      <c r="N7" s="1">
        <v>7</v>
      </c>
      <c r="O7" s="1">
        <v>6.5</v>
      </c>
      <c r="P7" s="1">
        <v>8.1999999999999993</v>
      </c>
      <c r="Q7" s="1">
        <v>7.9</v>
      </c>
      <c r="R7" s="1" t="s">
        <v>26</v>
      </c>
      <c r="S7" s="1" t="s">
        <v>26</v>
      </c>
      <c r="T7" s="1" t="s">
        <v>26</v>
      </c>
      <c r="U7" s="1">
        <v>6.4</v>
      </c>
      <c r="V7" s="1">
        <f t="shared" ref="V7:V52" si="0">AVERAGE(I7:Q7,U7)</f>
        <v>7.1400000000000006</v>
      </c>
      <c r="W7" s="3">
        <f t="shared" ref="W7:W52" si="1">AVERAGE(I7,L7,O7)</f>
        <v>6.2</v>
      </c>
      <c r="X7" s="1" t="s">
        <v>43</v>
      </c>
      <c r="Y7" s="1" t="s">
        <v>28</v>
      </c>
      <c r="Z7" s="5"/>
      <c r="AA7" s="25" t="s">
        <v>1012</v>
      </c>
      <c r="AB7" s="21"/>
    </row>
    <row r="8" spans="1:32" x14ac:dyDescent="0.25">
      <c r="A8" s="1">
        <v>2</v>
      </c>
      <c r="B8" s="2" t="s">
        <v>33</v>
      </c>
      <c r="C8" s="1" t="s">
        <v>202</v>
      </c>
      <c r="D8" s="4" t="s">
        <v>287</v>
      </c>
      <c r="E8" s="2"/>
      <c r="F8" s="2" t="s">
        <v>34</v>
      </c>
      <c r="G8" s="2" t="s">
        <v>32</v>
      </c>
      <c r="H8" s="2" t="s">
        <v>25</v>
      </c>
      <c r="I8" s="1">
        <v>6.3</v>
      </c>
      <c r="J8" s="1">
        <v>6.4</v>
      </c>
      <c r="K8" s="1">
        <v>7.1</v>
      </c>
      <c r="L8" s="1">
        <v>8.3000000000000007</v>
      </c>
      <c r="M8" s="1">
        <v>8.4</v>
      </c>
      <c r="N8" s="1">
        <v>7.6</v>
      </c>
      <c r="O8" s="1">
        <v>6.8</v>
      </c>
      <c r="P8" s="1">
        <v>7.8</v>
      </c>
      <c r="Q8" s="1">
        <v>7.6</v>
      </c>
      <c r="R8" s="1" t="s">
        <v>26</v>
      </c>
      <c r="S8" s="1" t="s">
        <v>26</v>
      </c>
      <c r="T8" s="1" t="s">
        <v>26</v>
      </c>
      <c r="U8" s="1">
        <v>6.4</v>
      </c>
      <c r="V8" s="1">
        <f t="shared" si="0"/>
        <v>7.2700000000000005</v>
      </c>
      <c r="W8" s="3">
        <f t="shared" si="1"/>
        <v>7.1333333333333337</v>
      </c>
      <c r="X8" s="1" t="s">
        <v>27</v>
      </c>
      <c r="Y8" s="1" t="s">
        <v>28</v>
      </c>
      <c r="Z8" s="5" t="s">
        <v>29</v>
      </c>
      <c r="AA8" s="25" t="s">
        <v>1013</v>
      </c>
      <c r="AB8" s="21"/>
    </row>
    <row r="9" spans="1:32" x14ac:dyDescent="0.25">
      <c r="A9" s="1">
        <v>3</v>
      </c>
      <c r="B9" s="2" t="s">
        <v>119</v>
      </c>
      <c r="C9" s="1" t="s">
        <v>203</v>
      </c>
      <c r="D9" s="4" t="s">
        <v>287</v>
      </c>
      <c r="E9" s="2"/>
      <c r="F9" s="2" t="s">
        <v>120</v>
      </c>
      <c r="G9" s="2" t="s">
        <v>24</v>
      </c>
      <c r="H9" s="2" t="s">
        <v>25</v>
      </c>
      <c r="I9" s="1">
        <v>7.5</v>
      </c>
      <c r="J9" s="1">
        <v>8.1</v>
      </c>
      <c r="K9" s="1">
        <v>8</v>
      </c>
      <c r="L9" s="1">
        <v>8.1999999999999993</v>
      </c>
      <c r="M9" s="1">
        <v>9.6</v>
      </c>
      <c r="N9" s="1">
        <v>9</v>
      </c>
      <c r="O9" s="1">
        <v>4.4000000000000004</v>
      </c>
      <c r="P9" s="1">
        <v>8.9</v>
      </c>
      <c r="Q9" s="1">
        <v>8.5</v>
      </c>
      <c r="R9" s="1" t="s">
        <v>26</v>
      </c>
      <c r="S9" s="1" t="s">
        <v>26</v>
      </c>
      <c r="T9" s="1" t="s">
        <v>26</v>
      </c>
      <c r="U9" s="1">
        <v>7.8</v>
      </c>
      <c r="V9" s="1">
        <f t="shared" si="0"/>
        <v>7.9999999999999982</v>
      </c>
      <c r="W9" s="3">
        <f t="shared" si="1"/>
        <v>6.7</v>
      </c>
      <c r="X9" s="1" t="s">
        <v>27</v>
      </c>
      <c r="Y9" s="1" t="s">
        <v>28</v>
      </c>
      <c r="Z9" s="5" t="s">
        <v>29</v>
      </c>
      <c r="AA9" s="25" t="s">
        <v>1014</v>
      </c>
      <c r="AB9" s="21"/>
    </row>
    <row r="10" spans="1:32" x14ac:dyDescent="0.25">
      <c r="A10" s="1">
        <v>4</v>
      </c>
      <c r="B10" s="2" t="s">
        <v>123</v>
      </c>
      <c r="C10" s="1" t="s">
        <v>203</v>
      </c>
      <c r="D10" s="4" t="s">
        <v>287</v>
      </c>
      <c r="E10" s="2"/>
      <c r="F10" s="2" t="s">
        <v>124</v>
      </c>
      <c r="G10" s="2" t="s">
        <v>24</v>
      </c>
      <c r="H10" s="2" t="s">
        <v>25</v>
      </c>
      <c r="I10" s="1">
        <v>9.5</v>
      </c>
      <c r="J10" s="1">
        <v>9.1999999999999993</v>
      </c>
      <c r="K10" s="1">
        <v>8.6</v>
      </c>
      <c r="L10" s="1">
        <v>8</v>
      </c>
      <c r="M10" s="1">
        <v>9.5</v>
      </c>
      <c r="N10" s="1">
        <v>9.9</v>
      </c>
      <c r="O10" s="1">
        <v>8.6999999999999993</v>
      </c>
      <c r="P10" s="1">
        <v>9.5</v>
      </c>
      <c r="Q10" s="1">
        <v>8.9</v>
      </c>
      <c r="R10" s="1" t="s">
        <v>26</v>
      </c>
      <c r="S10" s="1" t="s">
        <v>26</v>
      </c>
      <c r="T10" s="1" t="s">
        <v>26</v>
      </c>
      <c r="U10" s="1">
        <v>9.3000000000000007</v>
      </c>
      <c r="V10" s="1">
        <f t="shared" si="0"/>
        <v>9.11</v>
      </c>
      <c r="W10" s="3">
        <f t="shared" si="1"/>
        <v>8.7333333333333325</v>
      </c>
      <c r="X10" s="1" t="s">
        <v>48</v>
      </c>
      <c r="Y10" s="1" t="s">
        <v>28</v>
      </c>
      <c r="Z10" s="5" t="s">
        <v>49</v>
      </c>
      <c r="AA10" s="25" t="s">
        <v>1015</v>
      </c>
      <c r="AB10" s="21"/>
    </row>
    <row r="11" spans="1:32" ht="15.75" x14ac:dyDescent="0.25">
      <c r="A11" s="1">
        <v>5</v>
      </c>
      <c r="B11" s="2" t="s">
        <v>125</v>
      </c>
      <c r="C11" s="1" t="s">
        <v>203</v>
      </c>
      <c r="D11" s="4" t="s">
        <v>287</v>
      </c>
      <c r="E11" s="2"/>
      <c r="F11" s="2" t="s">
        <v>126</v>
      </c>
      <c r="G11" s="2" t="s">
        <v>32</v>
      </c>
      <c r="H11" s="2" t="s">
        <v>25</v>
      </c>
      <c r="I11" s="1">
        <v>7.6</v>
      </c>
      <c r="J11" s="1">
        <v>9.1999999999999993</v>
      </c>
      <c r="K11" s="1">
        <v>8.4</v>
      </c>
      <c r="L11" s="1">
        <v>8.5</v>
      </c>
      <c r="M11" s="1">
        <v>9.8000000000000007</v>
      </c>
      <c r="N11" s="1">
        <v>9.8000000000000007</v>
      </c>
      <c r="O11" s="1">
        <v>7.4</v>
      </c>
      <c r="P11" s="1">
        <v>9.6</v>
      </c>
      <c r="Q11" s="1">
        <v>9</v>
      </c>
      <c r="R11" s="1" t="s">
        <v>26</v>
      </c>
      <c r="S11" s="1" t="s">
        <v>26</v>
      </c>
      <c r="T11" s="1" t="s">
        <v>26</v>
      </c>
      <c r="U11" s="1">
        <v>9</v>
      </c>
      <c r="V11" s="1">
        <f t="shared" si="0"/>
        <v>8.83</v>
      </c>
      <c r="W11" s="3">
        <f t="shared" si="1"/>
        <v>7.833333333333333</v>
      </c>
      <c r="X11" s="1" t="s">
        <v>48</v>
      </c>
      <c r="Y11" s="1" t="s">
        <v>28</v>
      </c>
      <c r="Z11" s="5" t="s">
        <v>49</v>
      </c>
      <c r="AA11" s="25" t="s">
        <v>1016</v>
      </c>
      <c r="AB11" s="20"/>
      <c r="AD11" s="29"/>
      <c r="AE11" s="30"/>
      <c r="AF11" s="31" t="s">
        <v>1454</v>
      </c>
    </row>
    <row r="12" spans="1:32" x14ac:dyDescent="0.25">
      <c r="A12" s="1">
        <v>6</v>
      </c>
      <c r="B12" s="2" t="s">
        <v>41</v>
      </c>
      <c r="C12" s="1" t="s">
        <v>202</v>
      </c>
      <c r="D12" s="4" t="s">
        <v>287</v>
      </c>
      <c r="E12" s="2"/>
      <c r="F12" s="2" t="s">
        <v>42</v>
      </c>
      <c r="G12" s="2" t="s">
        <v>24</v>
      </c>
      <c r="H12" s="2" t="s">
        <v>25</v>
      </c>
      <c r="I12" s="1">
        <v>4.8</v>
      </c>
      <c r="J12" s="1">
        <v>4.8</v>
      </c>
      <c r="K12" s="1">
        <v>6.1</v>
      </c>
      <c r="L12" s="1">
        <v>7</v>
      </c>
      <c r="M12" s="1">
        <v>7.2</v>
      </c>
      <c r="N12" s="1">
        <v>6.7</v>
      </c>
      <c r="O12" s="1">
        <v>6</v>
      </c>
      <c r="P12" s="1">
        <v>6.6</v>
      </c>
      <c r="Q12" s="1">
        <v>8.1999999999999993</v>
      </c>
      <c r="R12" s="1" t="s">
        <v>26</v>
      </c>
      <c r="S12" s="1" t="s">
        <v>26</v>
      </c>
      <c r="T12" s="1" t="s">
        <v>26</v>
      </c>
      <c r="U12" s="1">
        <v>6.7</v>
      </c>
      <c r="V12" s="1">
        <f t="shared" si="0"/>
        <v>6.410000000000001</v>
      </c>
      <c r="W12" s="3">
        <f t="shared" si="1"/>
        <v>5.9333333333333336</v>
      </c>
      <c r="X12" s="1" t="s">
        <v>43</v>
      </c>
      <c r="Y12" s="1" t="s">
        <v>28</v>
      </c>
      <c r="Z12" s="5"/>
      <c r="AA12" s="25" t="s">
        <v>1017</v>
      </c>
      <c r="AB12" s="20"/>
    </row>
    <row r="13" spans="1:32" x14ac:dyDescent="0.25">
      <c r="A13" s="1">
        <v>7</v>
      </c>
      <c r="B13" s="2" t="s">
        <v>44</v>
      </c>
      <c r="C13" s="1" t="s">
        <v>202</v>
      </c>
      <c r="D13" s="4" t="s">
        <v>287</v>
      </c>
      <c r="E13" s="2"/>
      <c r="F13" s="2" t="s">
        <v>45</v>
      </c>
      <c r="G13" s="2" t="s">
        <v>24</v>
      </c>
      <c r="H13" s="2" t="s">
        <v>25</v>
      </c>
      <c r="I13" s="1">
        <v>5</v>
      </c>
      <c r="J13" s="1">
        <v>5.4</v>
      </c>
      <c r="K13" s="1">
        <v>6.3</v>
      </c>
      <c r="L13" s="1">
        <v>7.4</v>
      </c>
      <c r="M13" s="1">
        <v>7.7</v>
      </c>
      <c r="N13" s="1">
        <v>6.5</v>
      </c>
      <c r="O13" s="1">
        <v>6.2</v>
      </c>
      <c r="P13" s="1">
        <v>7.2</v>
      </c>
      <c r="Q13" s="1">
        <v>7.3</v>
      </c>
      <c r="R13" s="1" t="s">
        <v>26</v>
      </c>
      <c r="S13" s="1" t="s">
        <v>26</v>
      </c>
      <c r="T13" s="1" t="s">
        <v>26</v>
      </c>
      <c r="U13" s="1">
        <v>6.9</v>
      </c>
      <c r="V13" s="1">
        <f t="shared" si="0"/>
        <v>6.5900000000000007</v>
      </c>
      <c r="W13" s="3">
        <f t="shared" si="1"/>
        <v>6.2</v>
      </c>
      <c r="X13" s="1" t="s">
        <v>27</v>
      </c>
      <c r="Y13" s="1" t="s">
        <v>28</v>
      </c>
      <c r="Z13" s="5" t="s">
        <v>29</v>
      </c>
      <c r="AA13" s="25" t="s">
        <v>1018</v>
      </c>
      <c r="AB13" s="20"/>
    </row>
    <row r="14" spans="1:32" x14ac:dyDescent="0.25">
      <c r="A14" s="1">
        <v>8</v>
      </c>
      <c r="B14" s="2" t="s">
        <v>46</v>
      </c>
      <c r="C14" s="1" t="s">
        <v>202</v>
      </c>
      <c r="D14" s="4" t="s">
        <v>287</v>
      </c>
      <c r="E14" s="2"/>
      <c r="F14" s="2" t="s">
        <v>47</v>
      </c>
      <c r="G14" s="2" t="s">
        <v>24</v>
      </c>
      <c r="H14" s="2" t="s">
        <v>25</v>
      </c>
      <c r="I14" s="1">
        <v>7.2</v>
      </c>
      <c r="J14" s="1">
        <v>8.1999999999999993</v>
      </c>
      <c r="K14" s="1">
        <v>9</v>
      </c>
      <c r="L14" s="1">
        <v>8.4</v>
      </c>
      <c r="M14" s="1">
        <v>9.3000000000000007</v>
      </c>
      <c r="N14" s="1">
        <v>9.1</v>
      </c>
      <c r="O14" s="1">
        <v>7.6</v>
      </c>
      <c r="P14" s="1">
        <v>8.6999999999999993</v>
      </c>
      <c r="Q14" s="1">
        <v>8.1</v>
      </c>
      <c r="R14" s="1" t="s">
        <v>26</v>
      </c>
      <c r="S14" s="1" t="s">
        <v>26</v>
      </c>
      <c r="T14" s="1" t="s">
        <v>26</v>
      </c>
      <c r="U14" s="1">
        <v>9.8000000000000007</v>
      </c>
      <c r="V14" s="1">
        <f t="shared" si="0"/>
        <v>8.5399999999999991</v>
      </c>
      <c r="W14" s="3">
        <f t="shared" si="1"/>
        <v>7.7333333333333343</v>
      </c>
      <c r="X14" s="1" t="s">
        <v>48</v>
      </c>
      <c r="Y14" s="1" t="s">
        <v>28</v>
      </c>
      <c r="Z14" s="5" t="s">
        <v>49</v>
      </c>
      <c r="AA14" s="25" t="s">
        <v>1019</v>
      </c>
      <c r="AB14" s="20"/>
    </row>
    <row r="15" spans="1:32" x14ac:dyDescent="0.25">
      <c r="A15" s="1">
        <v>9</v>
      </c>
      <c r="B15" s="2" t="s">
        <v>129</v>
      </c>
      <c r="C15" s="1" t="s">
        <v>203</v>
      </c>
      <c r="D15" s="4" t="s">
        <v>287</v>
      </c>
      <c r="E15" s="2"/>
      <c r="F15" s="2" t="s">
        <v>130</v>
      </c>
      <c r="G15" s="2" t="s">
        <v>32</v>
      </c>
      <c r="H15" s="2" t="s">
        <v>25</v>
      </c>
      <c r="I15" s="1">
        <v>6.5</v>
      </c>
      <c r="J15" s="1">
        <v>7.5</v>
      </c>
      <c r="K15" s="1">
        <v>8.1</v>
      </c>
      <c r="L15" s="1">
        <v>8.8000000000000007</v>
      </c>
      <c r="M15" s="1">
        <v>9.1</v>
      </c>
      <c r="N15" s="1">
        <v>8.1999999999999993</v>
      </c>
      <c r="O15" s="1">
        <v>7.3</v>
      </c>
      <c r="P15" s="1">
        <v>8.9</v>
      </c>
      <c r="Q15" s="1">
        <v>8.1</v>
      </c>
      <c r="R15" s="1" t="s">
        <v>26</v>
      </c>
      <c r="S15" s="1" t="s">
        <v>26</v>
      </c>
      <c r="T15" s="1" t="s">
        <v>26</v>
      </c>
      <c r="U15" s="1">
        <v>8.6999999999999993</v>
      </c>
      <c r="V15" s="1">
        <f t="shared" si="0"/>
        <v>8.120000000000001</v>
      </c>
      <c r="W15" s="3">
        <f t="shared" si="1"/>
        <v>7.5333333333333341</v>
      </c>
      <c r="X15" s="1" t="s">
        <v>48</v>
      </c>
      <c r="Y15" s="1" t="s">
        <v>28</v>
      </c>
      <c r="Z15" s="5" t="s">
        <v>49</v>
      </c>
      <c r="AA15" s="25" t="s">
        <v>1020</v>
      </c>
      <c r="AB15" s="20"/>
    </row>
    <row r="16" spans="1:32" x14ac:dyDescent="0.25">
      <c r="A16" s="1">
        <v>10</v>
      </c>
      <c r="B16" s="2" t="s">
        <v>131</v>
      </c>
      <c r="C16" s="1" t="s">
        <v>203</v>
      </c>
      <c r="D16" s="4" t="s">
        <v>287</v>
      </c>
      <c r="E16" s="2"/>
      <c r="F16" s="2" t="s">
        <v>132</v>
      </c>
      <c r="G16" s="2" t="s">
        <v>24</v>
      </c>
      <c r="H16" s="2" t="s">
        <v>25</v>
      </c>
      <c r="I16" s="1">
        <v>5.2</v>
      </c>
      <c r="J16" s="1">
        <v>5.5</v>
      </c>
      <c r="K16" s="1">
        <v>6.3</v>
      </c>
      <c r="L16" s="1">
        <v>6.8</v>
      </c>
      <c r="M16" s="1">
        <v>5.9</v>
      </c>
      <c r="N16" s="1">
        <v>6.3</v>
      </c>
      <c r="O16" s="1">
        <v>3.9</v>
      </c>
      <c r="P16" s="1">
        <v>7</v>
      </c>
      <c r="Q16" s="1">
        <v>6.5</v>
      </c>
      <c r="R16" s="1" t="s">
        <v>26</v>
      </c>
      <c r="S16" s="1" t="s">
        <v>26</v>
      </c>
      <c r="T16" s="1" t="s">
        <v>26</v>
      </c>
      <c r="U16" s="1">
        <v>8.6999999999999993</v>
      </c>
      <c r="V16" s="1">
        <f t="shared" si="0"/>
        <v>6.2099999999999991</v>
      </c>
      <c r="W16" s="3">
        <f t="shared" si="1"/>
        <v>5.3</v>
      </c>
      <c r="X16" s="1" t="s">
        <v>43</v>
      </c>
      <c r="Y16" s="1" t="s">
        <v>28</v>
      </c>
      <c r="Z16" s="5"/>
      <c r="AA16" s="25" t="s">
        <v>1021</v>
      </c>
      <c r="AB16" s="20"/>
    </row>
    <row r="17" spans="1:28" x14ac:dyDescent="0.25">
      <c r="A17" s="1">
        <v>11</v>
      </c>
      <c r="B17" s="2" t="s">
        <v>215</v>
      </c>
      <c r="C17" s="1" t="s">
        <v>282</v>
      </c>
      <c r="D17" s="4" t="s">
        <v>287</v>
      </c>
      <c r="E17" s="2"/>
      <c r="F17" s="2" t="s">
        <v>216</v>
      </c>
      <c r="G17" s="2" t="s">
        <v>24</v>
      </c>
      <c r="H17" s="2" t="s">
        <v>25</v>
      </c>
      <c r="I17" s="1">
        <v>5.8</v>
      </c>
      <c r="J17" s="1">
        <v>8.1</v>
      </c>
      <c r="K17" s="1">
        <v>7.8</v>
      </c>
      <c r="L17" s="1">
        <v>8</v>
      </c>
      <c r="M17" s="1">
        <v>8.5</v>
      </c>
      <c r="N17" s="1">
        <v>7.4</v>
      </c>
      <c r="O17" s="1">
        <v>6.4</v>
      </c>
      <c r="P17" s="1">
        <v>8.3000000000000007</v>
      </c>
      <c r="Q17" s="1">
        <v>8.5</v>
      </c>
      <c r="R17" s="1" t="s">
        <v>26</v>
      </c>
      <c r="S17" s="1" t="s">
        <v>26</v>
      </c>
      <c r="T17" s="1" t="s">
        <v>26</v>
      </c>
      <c r="U17" s="1">
        <v>7.6</v>
      </c>
      <c r="V17" s="1">
        <f t="shared" si="0"/>
        <v>7.6399999999999988</v>
      </c>
      <c r="W17" s="3">
        <f t="shared" si="1"/>
        <v>6.7333333333333343</v>
      </c>
      <c r="X17" s="1" t="s">
        <v>27</v>
      </c>
      <c r="Y17" s="1" t="s">
        <v>28</v>
      </c>
      <c r="Z17" s="5" t="s">
        <v>29</v>
      </c>
      <c r="AA17" s="25" t="s">
        <v>1022</v>
      </c>
      <c r="AB17" s="20"/>
    </row>
    <row r="18" spans="1:28" x14ac:dyDescent="0.25">
      <c r="A18" s="1">
        <v>12</v>
      </c>
      <c r="B18" s="2" t="s">
        <v>218</v>
      </c>
      <c r="C18" s="1" t="s">
        <v>282</v>
      </c>
      <c r="D18" s="4" t="s">
        <v>287</v>
      </c>
      <c r="E18" s="2"/>
      <c r="F18" s="2" t="s">
        <v>219</v>
      </c>
      <c r="G18" s="2" t="s">
        <v>24</v>
      </c>
      <c r="H18" s="2" t="s">
        <v>25</v>
      </c>
      <c r="I18" s="1">
        <v>7.1</v>
      </c>
      <c r="J18" s="1">
        <v>8.6</v>
      </c>
      <c r="K18" s="1">
        <v>6.9</v>
      </c>
      <c r="L18" s="1">
        <v>7.6</v>
      </c>
      <c r="M18" s="1">
        <v>7.8</v>
      </c>
      <c r="N18" s="1">
        <v>7.9</v>
      </c>
      <c r="O18" s="1">
        <v>7</v>
      </c>
      <c r="P18" s="1">
        <v>6.3</v>
      </c>
      <c r="Q18" s="1">
        <v>9.1</v>
      </c>
      <c r="R18" s="1" t="s">
        <v>26</v>
      </c>
      <c r="S18" s="1" t="s">
        <v>26</v>
      </c>
      <c r="T18" s="1" t="s">
        <v>26</v>
      </c>
      <c r="U18" s="1">
        <v>8.3000000000000007</v>
      </c>
      <c r="V18" s="1">
        <f t="shared" si="0"/>
        <v>7.6599999999999993</v>
      </c>
      <c r="W18" s="3">
        <f t="shared" si="1"/>
        <v>7.2333333333333334</v>
      </c>
      <c r="X18" s="1" t="s">
        <v>27</v>
      </c>
      <c r="Y18" s="1" t="s">
        <v>28</v>
      </c>
      <c r="Z18" s="5" t="s">
        <v>29</v>
      </c>
      <c r="AA18" s="25" t="s">
        <v>1023</v>
      </c>
      <c r="AB18" s="20"/>
    </row>
    <row r="19" spans="1:28" x14ac:dyDescent="0.25">
      <c r="A19" s="1">
        <v>13</v>
      </c>
      <c r="B19" s="2" t="s">
        <v>133</v>
      </c>
      <c r="C19" s="1" t="s">
        <v>203</v>
      </c>
      <c r="D19" s="4" t="s">
        <v>287</v>
      </c>
      <c r="E19" s="2"/>
      <c r="F19" s="2" t="s">
        <v>134</v>
      </c>
      <c r="G19" s="2" t="s">
        <v>24</v>
      </c>
      <c r="H19" s="2" t="s">
        <v>25</v>
      </c>
      <c r="I19" s="1">
        <v>8.1999999999999993</v>
      </c>
      <c r="J19" s="1">
        <v>8.3000000000000007</v>
      </c>
      <c r="K19" s="1">
        <v>7.7</v>
      </c>
      <c r="L19" s="1">
        <v>8.4</v>
      </c>
      <c r="M19" s="1">
        <v>9.4</v>
      </c>
      <c r="N19" s="1">
        <v>8.8000000000000007</v>
      </c>
      <c r="O19" s="1">
        <v>6.9</v>
      </c>
      <c r="P19" s="1">
        <v>8</v>
      </c>
      <c r="Q19" s="1">
        <v>8.6</v>
      </c>
      <c r="R19" s="1" t="s">
        <v>26</v>
      </c>
      <c r="S19" s="1" t="s">
        <v>26</v>
      </c>
      <c r="T19" s="1" t="s">
        <v>26</v>
      </c>
      <c r="U19" s="1">
        <v>8.5</v>
      </c>
      <c r="V19" s="1">
        <f t="shared" si="0"/>
        <v>8.2799999999999976</v>
      </c>
      <c r="W19" s="3">
        <f t="shared" si="1"/>
        <v>7.833333333333333</v>
      </c>
      <c r="X19" s="1" t="s">
        <v>48</v>
      </c>
      <c r="Y19" s="1" t="s">
        <v>28</v>
      </c>
      <c r="Z19" s="5" t="s">
        <v>49</v>
      </c>
      <c r="AA19" s="25" t="s">
        <v>1024</v>
      </c>
      <c r="AB19" s="20"/>
    </row>
    <row r="20" spans="1:28" x14ac:dyDescent="0.25">
      <c r="A20" s="1">
        <v>14</v>
      </c>
      <c r="B20" s="2" t="s">
        <v>58</v>
      </c>
      <c r="C20" s="1" t="s">
        <v>202</v>
      </c>
      <c r="D20" s="4" t="s">
        <v>287</v>
      </c>
      <c r="E20" s="2"/>
      <c r="F20" s="2" t="s">
        <v>59</v>
      </c>
      <c r="G20" s="2" t="s">
        <v>24</v>
      </c>
      <c r="H20" s="2" t="s">
        <v>25</v>
      </c>
      <c r="I20" s="1">
        <v>6.9</v>
      </c>
      <c r="J20" s="1">
        <v>6.8</v>
      </c>
      <c r="K20" s="1">
        <v>7.1</v>
      </c>
      <c r="L20" s="1">
        <v>6.5</v>
      </c>
      <c r="M20" s="1">
        <v>7.2</v>
      </c>
      <c r="N20" s="1">
        <v>6.9</v>
      </c>
      <c r="O20" s="1">
        <v>6.8</v>
      </c>
      <c r="P20" s="1">
        <v>6.6</v>
      </c>
      <c r="Q20" s="1">
        <v>7.9</v>
      </c>
      <c r="R20" s="1" t="s">
        <v>26</v>
      </c>
      <c r="S20" s="1" t="s">
        <v>26</v>
      </c>
      <c r="T20" s="1" t="s">
        <v>26</v>
      </c>
      <c r="U20" s="1">
        <v>7.3</v>
      </c>
      <c r="V20" s="1">
        <f t="shared" si="0"/>
        <v>7</v>
      </c>
      <c r="W20" s="3">
        <f t="shared" si="1"/>
        <v>6.7333333333333334</v>
      </c>
      <c r="X20" s="1" t="s">
        <v>27</v>
      </c>
      <c r="Y20" s="1" t="s">
        <v>28</v>
      </c>
      <c r="Z20" s="5" t="s">
        <v>29</v>
      </c>
      <c r="AA20" s="25" t="s">
        <v>1025</v>
      </c>
      <c r="AB20" s="20"/>
    </row>
    <row r="21" spans="1:28" x14ac:dyDescent="0.25">
      <c r="A21" s="1">
        <v>15</v>
      </c>
      <c r="B21" s="2" t="s">
        <v>136</v>
      </c>
      <c r="C21" s="1" t="s">
        <v>203</v>
      </c>
      <c r="D21" s="4" t="s">
        <v>287</v>
      </c>
      <c r="E21" s="2"/>
      <c r="F21" s="2" t="s">
        <v>130</v>
      </c>
      <c r="G21" s="2" t="s">
        <v>24</v>
      </c>
      <c r="H21" s="2" t="s">
        <v>25</v>
      </c>
      <c r="I21" s="1">
        <v>7.3</v>
      </c>
      <c r="J21" s="1">
        <v>8.1</v>
      </c>
      <c r="K21" s="1">
        <v>7.9</v>
      </c>
      <c r="L21" s="1">
        <v>8.4</v>
      </c>
      <c r="M21" s="1">
        <v>9.5</v>
      </c>
      <c r="N21" s="1">
        <v>7.8</v>
      </c>
      <c r="O21" s="1">
        <v>8.4</v>
      </c>
      <c r="P21" s="1">
        <v>8.5</v>
      </c>
      <c r="Q21" s="1">
        <v>7.5</v>
      </c>
      <c r="R21" s="1" t="s">
        <v>26</v>
      </c>
      <c r="S21" s="1" t="s">
        <v>26</v>
      </c>
      <c r="T21" s="1" t="s">
        <v>26</v>
      </c>
      <c r="U21" s="1">
        <v>7.3</v>
      </c>
      <c r="V21" s="1">
        <f t="shared" si="0"/>
        <v>8.0699999999999985</v>
      </c>
      <c r="W21" s="3">
        <f t="shared" si="1"/>
        <v>8.0333333333333332</v>
      </c>
      <c r="X21" s="1" t="s">
        <v>48</v>
      </c>
      <c r="Y21" s="1" t="s">
        <v>28</v>
      </c>
      <c r="Z21" s="5" t="s">
        <v>49</v>
      </c>
      <c r="AA21" s="25" t="s">
        <v>1020</v>
      </c>
      <c r="AB21" s="20"/>
    </row>
    <row r="22" spans="1:28" x14ac:dyDescent="0.25">
      <c r="A22" s="1">
        <v>16</v>
      </c>
      <c r="B22" s="2" t="s">
        <v>62</v>
      </c>
      <c r="C22" s="1" t="s">
        <v>202</v>
      </c>
      <c r="D22" s="4" t="s">
        <v>287</v>
      </c>
      <c r="E22" s="2"/>
      <c r="F22" s="2" t="s">
        <v>63</v>
      </c>
      <c r="G22" s="2" t="s">
        <v>32</v>
      </c>
      <c r="H22" s="2" t="s">
        <v>25</v>
      </c>
      <c r="I22" s="1">
        <v>8.1</v>
      </c>
      <c r="J22" s="1">
        <v>7.1</v>
      </c>
      <c r="K22" s="1">
        <v>7.7</v>
      </c>
      <c r="L22" s="1">
        <v>9.1999999999999993</v>
      </c>
      <c r="M22" s="1">
        <v>7.2</v>
      </c>
      <c r="N22" s="1">
        <v>8.5</v>
      </c>
      <c r="O22" s="1">
        <v>6.6</v>
      </c>
      <c r="P22" s="1">
        <v>7.3</v>
      </c>
      <c r="Q22" s="1">
        <v>8.3000000000000007</v>
      </c>
      <c r="R22" s="1" t="s">
        <v>26</v>
      </c>
      <c r="S22" s="1" t="s">
        <v>26</v>
      </c>
      <c r="T22" s="1" t="s">
        <v>26</v>
      </c>
      <c r="U22" s="1">
        <v>8.3000000000000007</v>
      </c>
      <c r="V22" s="1">
        <f t="shared" si="0"/>
        <v>7.83</v>
      </c>
      <c r="W22" s="3">
        <f t="shared" si="1"/>
        <v>7.9666666666666659</v>
      </c>
      <c r="X22" s="1" t="s">
        <v>27</v>
      </c>
      <c r="Y22" s="1" t="s">
        <v>28</v>
      </c>
      <c r="Z22" s="5" t="s">
        <v>29</v>
      </c>
      <c r="AA22" s="25" t="s">
        <v>1026</v>
      </c>
      <c r="AB22" s="20"/>
    </row>
    <row r="23" spans="1:28" x14ac:dyDescent="0.25">
      <c r="A23" s="1">
        <v>17</v>
      </c>
      <c r="B23" s="2" t="s">
        <v>64</v>
      </c>
      <c r="C23" s="1" t="s">
        <v>202</v>
      </c>
      <c r="D23" s="4" t="s">
        <v>287</v>
      </c>
      <c r="E23" s="2"/>
      <c r="F23" s="2" t="s">
        <v>65</v>
      </c>
      <c r="G23" s="2" t="s">
        <v>32</v>
      </c>
      <c r="H23" s="2" t="s">
        <v>25</v>
      </c>
      <c r="I23" s="1">
        <v>9.5</v>
      </c>
      <c r="J23" s="1">
        <v>9.9</v>
      </c>
      <c r="K23" s="1">
        <v>9.3000000000000007</v>
      </c>
      <c r="L23" s="1">
        <v>9.6999999999999993</v>
      </c>
      <c r="M23" s="1">
        <v>10</v>
      </c>
      <c r="N23" s="1">
        <v>10</v>
      </c>
      <c r="O23" s="1">
        <v>9.5</v>
      </c>
      <c r="P23" s="1">
        <v>9.9</v>
      </c>
      <c r="Q23" s="1">
        <v>9.4</v>
      </c>
      <c r="R23" s="1" t="s">
        <v>26</v>
      </c>
      <c r="S23" s="1" t="s">
        <v>26</v>
      </c>
      <c r="T23" s="1" t="s">
        <v>26</v>
      </c>
      <c r="U23" s="1">
        <v>10</v>
      </c>
      <c r="V23" s="1">
        <f t="shared" si="0"/>
        <v>9.7200000000000024</v>
      </c>
      <c r="W23" s="3">
        <f t="shared" si="1"/>
        <v>9.5666666666666664</v>
      </c>
      <c r="X23" s="1" t="s">
        <v>48</v>
      </c>
      <c r="Y23" s="1" t="s">
        <v>28</v>
      </c>
      <c r="Z23" s="5" t="s">
        <v>49</v>
      </c>
      <c r="AA23" s="25" t="s">
        <v>1027</v>
      </c>
      <c r="AB23" s="20"/>
    </row>
    <row r="24" spans="1:28" x14ac:dyDescent="0.25">
      <c r="A24" s="1">
        <v>18</v>
      </c>
      <c r="B24" s="2" t="s">
        <v>139</v>
      </c>
      <c r="C24" s="1" t="s">
        <v>203</v>
      </c>
      <c r="D24" s="4" t="s">
        <v>287</v>
      </c>
      <c r="E24" s="2"/>
      <c r="F24" s="2" t="s">
        <v>140</v>
      </c>
      <c r="G24" s="2" t="s">
        <v>24</v>
      </c>
      <c r="H24" s="2" t="s">
        <v>25</v>
      </c>
      <c r="I24" s="1">
        <v>6.6</v>
      </c>
      <c r="J24" s="1">
        <v>7.6</v>
      </c>
      <c r="K24" s="1">
        <v>6.8</v>
      </c>
      <c r="L24" s="1">
        <v>7.3</v>
      </c>
      <c r="M24" s="1">
        <v>8.6</v>
      </c>
      <c r="N24" s="1">
        <v>8.1</v>
      </c>
      <c r="O24" s="1">
        <v>7.2</v>
      </c>
      <c r="P24" s="1">
        <v>8.4</v>
      </c>
      <c r="Q24" s="1">
        <v>8.3000000000000007</v>
      </c>
      <c r="R24" s="1" t="s">
        <v>26</v>
      </c>
      <c r="S24" s="1" t="s">
        <v>26</v>
      </c>
      <c r="T24" s="1" t="s">
        <v>26</v>
      </c>
      <c r="U24" s="1">
        <v>8.9</v>
      </c>
      <c r="V24" s="1">
        <f t="shared" si="0"/>
        <v>7.7800000000000011</v>
      </c>
      <c r="W24" s="3">
        <f t="shared" si="1"/>
        <v>7.0333333333333323</v>
      </c>
      <c r="X24" s="1" t="s">
        <v>27</v>
      </c>
      <c r="Y24" s="1" t="s">
        <v>28</v>
      </c>
      <c r="Z24" s="5" t="s">
        <v>29</v>
      </c>
      <c r="AA24" s="25" t="s">
        <v>1028</v>
      </c>
      <c r="AB24" s="20"/>
    </row>
    <row r="25" spans="1:28" x14ac:dyDescent="0.25">
      <c r="A25" s="1">
        <v>19</v>
      </c>
      <c r="B25" s="2" t="s">
        <v>66</v>
      </c>
      <c r="C25" s="1" t="s">
        <v>202</v>
      </c>
      <c r="D25" s="4" t="s">
        <v>287</v>
      </c>
      <c r="E25" s="2"/>
      <c r="F25" s="2" t="s">
        <v>67</v>
      </c>
      <c r="G25" s="2" t="s">
        <v>24</v>
      </c>
      <c r="H25" s="2" t="s">
        <v>25</v>
      </c>
      <c r="I25" s="1">
        <v>6.4</v>
      </c>
      <c r="J25" s="1">
        <v>6.5</v>
      </c>
      <c r="K25" s="1">
        <v>7.5</v>
      </c>
      <c r="L25" s="1">
        <v>8.6</v>
      </c>
      <c r="M25" s="1">
        <v>8.6999999999999993</v>
      </c>
      <c r="N25" s="1">
        <v>8.4</v>
      </c>
      <c r="O25" s="1">
        <v>6.9</v>
      </c>
      <c r="P25" s="1">
        <v>8.8000000000000007</v>
      </c>
      <c r="Q25" s="1">
        <v>9.1</v>
      </c>
      <c r="R25" s="1" t="s">
        <v>26</v>
      </c>
      <c r="S25" s="1" t="s">
        <v>26</v>
      </c>
      <c r="T25" s="1" t="s">
        <v>26</v>
      </c>
      <c r="U25" s="1">
        <v>8.6999999999999993</v>
      </c>
      <c r="V25" s="1">
        <f t="shared" si="0"/>
        <v>7.9599999999999991</v>
      </c>
      <c r="W25" s="3">
        <f t="shared" si="1"/>
        <v>7.3</v>
      </c>
      <c r="X25" s="1" t="s">
        <v>27</v>
      </c>
      <c r="Y25" s="1" t="s">
        <v>28</v>
      </c>
      <c r="Z25" s="5" t="s">
        <v>29</v>
      </c>
      <c r="AA25" s="25" t="s">
        <v>1029</v>
      </c>
      <c r="AB25" s="20"/>
    </row>
    <row r="26" spans="1:28" x14ac:dyDescent="0.25">
      <c r="A26" s="1">
        <v>20</v>
      </c>
      <c r="B26" s="2" t="s">
        <v>145</v>
      </c>
      <c r="C26" s="1" t="s">
        <v>203</v>
      </c>
      <c r="D26" s="4" t="s">
        <v>287</v>
      </c>
      <c r="E26" s="2"/>
      <c r="F26" s="2" t="s">
        <v>69</v>
      </c>
      <c r="G26" s="2" t="s">
        <v>24</v>
      </c>
      <c r="H26" s="2" t="s">
        <v>25</v>
      </c>
      <c r="I26" s="1">
        <v>5.7</v>
      </c>
      <c r="J26" s="1">
        <v>5.0999999999999996</v>
      </c>
      <c r="K26" s="1">
        <v>4.5999999999999996</v>
      </c>
      <c r="L26" s="1">
        <v>6.2</v>
      </c>
      <c r="M26" s="1">
        <v>7.2</v>
      </c>
      <c r="N26" s="1">
        <v>6.7</v>
      </c>
      <c r="O26" s="1">
        <v>5.5</v>
      </c>
      <c r="P26" s="1">
        <v>5.9</v>
      </c>
      <c r="Q26" s="1">
        <v>7.1</v>
      </c>
      <c r="R26" s="1" t="s">
        <v>26</v>
      </c>
      <c r="S26" s="1" t="s">
        <v>26</v>
      </c>
      <c r="T26" s="1" t="s">
        <v>26</v>
      </c>
      <c r="U26" s="1">
        <v>7.3</v>
      </c>
      <c r="V26" s="1">
        <f t="shared" si="0"/>
        <v>6.13</v>
      </c>
      <c r="W26" s="3">
        <f t="shared" si="1"/>
        <v>5.8</v>
      </c>
      <c r="X26" s="1" t="s">
        <v>43</v>
      </c>
      <c r="Y26" s="1" t="s">
        <v>28</v>
      </c>
      <c r="Z26" s="5"/>
      <c r="AA26" s="25" t="s">
        <v>1030</v>
      </c>
      <c r="AB26" s="20"/>
    </row>
    <row r="27" spans="1:28" x14ac:dyDescent="0.25">
      <c r="A27" s="1">
        <v>21</v>
      </c>
      <c r="B27" s="2" t="s">
        <v>227</v>
      </c>
      <c r="C27" s="1" t="s">
        <v>282</v>
      </c>
      <c r="D27" s="4" t="s">
        <v>287</v>
      </c>
      <c r="E27" s="2"/>
      <c r="F27" s="2" t="s">
        <v>228</v>
      </c>
      <c r="G27" s="2" t="s">
        <v>24</v>
      </c>
      <c r="H27" s="2" t="s">
        <v>25</v>
      </c>
      <c r="I27" s="1">
        <v>5.4</v>
      </c>
      <c r="J27" s="1">
        <v>7.5</v>
      </c>
      <c r="K27" s="1">
        <v>7</v>
      </c>
      <c r="L27" s="1">
        <v>7.4</v>
      </c>
      <c r="M27" s="1">
        <v>8.3000000000000007</v>
      </c>
      <c r="N27" s="1">
        <v>6.8</v>
      </c>
      <c r="O27" s="1">
        <v>6.2</v>
      </c>
      <c r="P27" s="1">
        <v>5.9</v>
      </c>
      <c r="Q27" s="1">
        <v>7.7</v>
      </c>
      <c r="R27" s="1" t="s">
        <v>26</v>
      </c>
      <c r="S27" s="1" t="s">
        <v>26</v>
      </c>
      <c r="T27" s="1" t="s">
        <v>26</v>
      </c>
      <c r="U27" s="1">
        <v>6.7</v>
      </c>
      <c r="V27" s="1">
        <f t="shared" si="0"/>
        <v>6.8899999999999988</v>
      </c>
      <c r="W27" s="3">
        <f t="shared" si="1"/>
        <v>6.333333333333333</v>
      </c>
      <c r="X27" s="1" t="s">
        <v>27</v>
      </c>
      <c r="Y27" s="1" t="s">
        <v>28</v>
      </c>
      <c r="Z27" s="5" t="s">
        <v>29</v>
      </c>
      <c r="AA27" s="25" t="s">
        <v>1031</v>
      </c>
      <c r="AB27" s="20"/>
    </row>
    <row r="28" spans="1:28" x14ac:dyDescent="0.25">
      <c r="A28" s="1">
        <v>22</v>
      </c>
      <c r="B28" s="2" t="s">
        <v>72</v>
      </c>
      <c r="C28" s="1" t="s">
        <v>202</v>
      </c>
      <c r="D28" s="4" t="s">
        <v>287</v>
      </c>
      <c r="E28" s="2"/>
      <c r="F28" s="2" t="s">
        <v>73</v>
      </c>
      <c r="G28" s="2" t="s">
        <v>32</v>
      </c>
      <c r="H28" s="2" t="s">
        <v>25</v>
      </c>
      <c r="I28" s="1">
        <v>9.5</v>
      </c>
      <c r="J28" s="1">
        <v>9.3000000000000007</v>
      </c>
      <c r="K28" s="1">
        <v>9</v>
      </c>
      <c r="L28" s="1">
        <v>8.4</v>
      </c>
      <c r="M28" s="1">
        <v>9.6</v>
      </c>
      <c r="N28" s="1">
        <v>9.8000000000000007</v>
      </c>
      <c r="O28" s="1">
        <v>9</v>
      </c>
      <c r="P28" s="1">
        <v>8.6999999999999993</v>
      </c>
      <c r="Q28" s="1">
        <v>9.3000000000000007</v>
      </c>
      <c r="R28" s="1" t="s">
        <v>26</v>
      </c>
      <c r="S28" s="1" t="s">
        <v>26</v>
      </c>
      <c r="T28" s="1" t="s">
        <v>26</v>
      </c>
      <c r="U28" s="1">
        <v>9.6999999999999993</v>
      </c>
      <c r="V28" s="1">
        <f t="shared" si="0"/>
        <v>9.23</v>
      </c>
      <c r="W28" s="3">
        <f t="shared" si="1"/>
        <v>8.9666666666666668</v>
      </c>
      <c r="X28" s="1" t="s">
        <v>48</v>
      </c>
      <c r="Y28" s="1" t="s">
        <v>28</v>
      </c>
      <c r="Z28" s="5" t="s">
        <v>49</v>
      </c>
      <c r="AA28" s="25" t="s">
        <v>1032</v>
      </c>
      <c r="AB28" s="20"/>
    </row>
    <row r="29" spans="1:28" x14ac:dyDescent="0.25">
      <c r="A29" s="1">
        <v>23</v>
      </c>
      <c r="B29" s="2" t="s">
        <v>74</v>
      </c>
      <c r="C29" s="1" t="s">
        <v>202</v>
      </c>
      <c r="D29" s="4" t="s">
        <v>287</v>
      </c>
      <c r="E29" s="2"/>
      <c r="F29" s="2" t="s">
        <v>75</v>
      </c>
      <c r="G29" s="2" t="s">
        <v>24</v>
      </c>
      <c r="H29" s="2" t="s">
        <v>25</v>
      </c>
      <c r="I29" s="1">
        <v>7.1</v>
      </c>
      <c r="J29" s="1">
        <v>7.8</v>
      </c>
      <c r="K29" s="1">
        <v>8.5</v>
      </c>
      <c r="L29" s="1">
        <v>8.3000000000000007</v>
      </c>
      <c r="M29" s="1">
        <v>8.8000000000000007</v>
      </c>
      <c r="N29" s="1">
        <v>9.4</v>
      </c>
      <c r="O29" s="1">
        <v>7.3</v>
      </c>
      <c r="P29" s="1">
        <v>8.6999999999999993</v>
      </c>
      <c r="Q29" s="1">
        <v>8.6999999999999993</v>
      </c>
      <c r="R29" s="1" t="s">
        <v>26</v>
      </c>
      <c r="S29" s="1" t="s">
        <v>26</v>
      </c>
      <c r="T29" s="1" t="s">
        <v>26</v>
      </c>
      <c r="U29" s="1">
        <v>8.4</v>
      </c>
      <c r="V29" s="1">
        <f t="shared" si="0"/>
        <v>8.3000000000000007</v>
      </c>
      <c r="W29" s="3">
        <f t="shared" si="1"/>
        <v>7.5666666666666664</v>
      </c>
      <c r="X29" s="1" t="s">
        <v>48</v>
      </c>
      <c r="Y29" s="1" t="s">
        <v>28</v>
      </c>
      <c r="Z29" s="5" t="s">
        <v>49</v>
      </c>
      <c r="AA29" s="25" t="s">
        <v>1033</v>
      </c>
      <c r="AB29" s="20"/>
    </row>
    <row r="30" spans="1:28" x14ac:dyDescent="0.25">
      <c r="A30" s="1">
        <v>24</v>
      </c>
      <c r="B30" s="2" t="s">
        <v>148</v>
      </c>
      <c r="C30" s="1" t="s">
        <v>203</v>
      </c>
      <c r="D30" s="4" t="s">
        <v>287</v>
      </c>
      <c r="E30" s="2"/>
      <c r="F30" s="2" t="s">
        <v>144</v>
      </c>
      <c r="G30" s="2" t="s">
        <v>24</v>
      </c>
      <c r="H30" s="2" t="s">
        <v>25</v>
      </c>
      <c r="I30" s="1">
        <v>7.2</v>
      </c>
      <c r="J30" s="1">
        <v>6.9</v>
      </c>
      <c r="K30" s="1">
        <v>7.3</v>
      </c>
      <c r="L30" s="1">
        <v>8.5</v>
      </c>
      <c r="M30" s="1">
        <v>8.6999999999999993</v>
      </c>
      <c r="N30" s="1">
        <v>7.4</v>
      </c>
      <c r="O30" s="1">
        <v>6.4</v>
      </c>
      <c r="P30" s="1">
        <v>8.4</v>
      </c>
      <c r="Q30" s="1">
        <v>7.2</v>
      </c>
      <c r="R30" s="1" t="s">
        <v>26</v>
      </c>
      <c r="S30" s="1" t="s">
        <v>26</v>
      </c>
      <c r="T30" s="1" t="s">
        <v>26</v>
      </c>
      <c r="U30" s="1">
        <v>6.7</v>
      </c>
      <c r="V30" s="1">
        <f t="shared" si="0"/>
        <v>7.4700000000000006</v>
      </c>
      <c r="W30" s="3">
        <f t="shared" si="1"/>
        <v>7.3666666666666671</v>
      </c>
      <c r="X30" s="1" t="s">
        <v>27</v>
      </c>
      <c r="Y30" s="1" t="s">
        <v>28</v>
      </c>
      <c r="Z30" s="5" t="s">
        <v>29</v>
      </c>
      <c r="AA30" s="25" t="s">
        <v>1034</v>
      </c>
      <c r="AB30" s="20"/>
    </row>
    <row r="31" spans="1:28" x14ac:dyDescent="0.25">
      <c r="A31" s="1">
        <v>25</v>
      </c>
      <c r="B31" s="2" t="s">
        <v>78</v>
      </c>
      <c r="C31" s="1" t="s">
        <v>202</v>
      </c>
      <c r="D31" s="4" t="s">
        <v>287</v>
      </c>
      <c r="E31" s="2"/>
      <c r="F31" s="2" t="s">
        <v>79</v>
      </c>
      <c r="G31" s="2" t="s">
        <v>24</v>
      </c>
      <c r="H31" s="2" t="s">
        <v>25</v>
      </c>
      <c r="I31" s="1">
        <v>8.6999999999999993</v>
      </c>
      <c r="J31" s="1">
        <v>8.4</v>
      </c>
      <c r="K31" s="1">
        <v>8.6</v>
      </c>
      <c r="L31" s="1">
        <v>8.6</v>
      </c>
      <c r="M31" s="1">
        <v>9.6999999999999993</v>
      </c>
      <c r="N31" s="1">
        <v>9.6</v>
      </c>
      <c r="O31" s="1">
        <v>7.9</v>
      </c>
      <c r="P31" s="1">
        <v>8.9</v>
      </c>
      <c r="Q31" s="1">
        <v>9</v>
      </c>
      <c r="R31" s="1" t="s">
        <v>26</v>
      </c>
      <c r="S31" s="1" t="s">
        <v>26</v>
      </c>
      <c r="T31" s="1" t="s">
        <v>26</v>
      </c>
      <c r="U31" s="1">
        <v>9.6999999999999993</v>
      </c>
      <c r="V31" s="1">
        <f t="shared" si="0"/>
        <v>8.91</v>
      </c>
      <c r="W31" s="3">
        <f t="shared" si="1"/>
        <v>8.3999999999999986</v>
      </c>
      <c r="X31" s="1" t="s">
        <v>48</v>
      </c>
      <c r="Y31" s="1" t="s">
        <v>28</v>
      </c>
      <c r="Z31" s="5" t="s">
        <v>49</v>
      </c>
      <c r="AA31" s="25" t="s">
        <v>1035</v>
      </c>
      <c r="AB31" s="20"/>
    </row>
    <row r="32" spans="1:28" x14ac:dyDescent="0.25">
      <c r="A32" s="1">
        <v>26</v>
      </c>
      <c r="B32" s="2" t="s">
        <v>80</v>
      </c>
      <c r="C32" s="1" t="s">
        <v>202</v>
      </c>
      <c r="D32" s="4" t="s">
        <v>287</v>
      </c>
      <c r="E32" s="2"/>
      <c r="F32" s="2" t="s">
        <v>81</v>
      </c>
      <c r="G32" s="2" t="s">
        <v>32</v>
      </c>
      <c r="H32" s="2" t="s">
        <v>25</v>
      </c>
      <c r="I32" s="1">
        <v>7.5</v>
      </c>
      <c r="J32" s="1">
        <v>8.8000000000000007</v>
      </c>
      <c r="K32" s="1">
        <v>8.6999999999999993</v>
      </c>
      <c r="L32" s="1">
        <v>9.1999999999999993</v>
      </c>
      <c r="M32" s="1">
        <v>9.6999999999999993</v>
      </c>
      <c r="N32" s="1">
        <v>9.8000000000000007</v>
      </c>
      <c r="O32" s="1">
        <v>7.6</v>
      </c>
      <c r="P32" s="1">
        <v>9.5</v>
      </c>
      <c r="Q32" s="1">
        <v>9.6</v>
      </c>
      <c r="R32" s="1" t="s">
        <v>26</v>
      </c>
      <c r="S32" s="1" t="s">
        <v>26</v>
      </c>
      <c r="T32" s="1" t="s">
        <v>26</v>
      </c>
      <c r="U32" s="1">
        <v>9.5</v>
      </c>
      <c r="V32" s="1">
        <f t="shared" si="0"/>
        <v>8.99</v>
      </c>
      <c r="W32" s="3">
        <f t="shared" si="1"/>
        <v>8.1</v>
      </c>
      <c r="X32" s="1" t="s">
        <v>48</v>
      </c>
      <c r="Y32" s="1" t="s">
        <v>28</v>
      </c>
      <c r="Z32" s="5" t="s">
        <v>49</v>
      </c>
      <c r="AA32" s="25" t="s">
        <v>1036</v>
      </c>
      <c r="AB32" s="20"/>
    </row>
    <row r="33" spans="1:28" x14ac:dyDescent="0.25">
      <c r="A33" s="1">
        <v>27</v>
      </c>
      <c r="B33" s="2" t="s">
        <v>149</v>
      </c>
      <c r="C33" s="1" t="s">
        <v>203</v>
      </c>
      <c r="D33" s="4" t="s">
        <v>287</v>
      </c>
      <c r="E33" s="2"/>
      <c r="F33" s="2" t="s">
        <v>69</v>
      </c>
      <c r="G33" s="2" t="s">
        <v>24</v>
      </c>
      <c r="H33" s="2" t="s">
        <v>25</v>
      </c>
      <c r="I33" s="1">
        <v>6</v>
      </c>
      <c r="J33" s="1">
        <v>7.9</v>
      </c>
      <c r="K33" s="1">
        <v>6.9</v>
      </c>
      <c r="L33" s="1">
        <v>7.4</v>
      </c>
      <c r="M33" s="1">
        <v>8.9</v>
      </c>
      <c r="N33" s="1">
        <v>7.3</v>
      </c>
      <c r="O33" s="1">
        <v>6.5</v>
      </c>
      <c r="P33" s="1">
        <v>8.5</v>
      </c>
      <c r="Q33" s="1">
        <v>7.3</v>
      </c>
      <c r="R33" s="1" t="s">
        <v>26</v>
      </c>
      <c r="S33" s="1" t="s">
        <v>26</v>
      </c>
      <c r="T33" s="1" t="s">
        <v>26</v>
      </c>
      <c r="U33" s="1">
        <v>7.3</v>
      </c>
      <c r="V33" s="1">
        <f t="shared" si="0"/>
        <v>7.4</v>
      </c>
      <c r="W33" s="3">
        <f t="shared" si="1"/>
        <v>6.6333333333333329</v>
      </c>
      <c r="X33" s="1" t="s">
        <v>27</v>
      </c>
      <c r="Y33" s="1" t="s">
        <v>28</v>
      </c>
      <c r="Z33" s="5" t="s">
        <v>29</v>
      </c>
      <c r="AA33" s="25" t="s">
        <v>1037</v>
      </c>
      <c r="AB33" s="20"/>
    </row>
    <row r="34" spans="1:28" x14ac:dyDescent="0.25">
      <c r="A34" s="1">
        <v>28</v>
      </c>
      <c r="B34" s="2" t="s">
        <v>150</v>
      </c>
      <c r="C34" s="1" t="s">
        <v>203</v>
      </c>
      <c r="D34" s="4" t="s">
        <v>287</v>
      </c>
      <c r="E34" s="2"/>
      <c r="F34" s="2" t="s">
        <v>151</v>
      </c>
      <c r="G34" s="2" t="s">
        <v>32</v>
      </c>
      <c r="H34" s="2" t="s">
        <v>25</v>
      </c>
      <c r="I34" s="1">
        <v>6.7</v>
      </c>
      <c r="J34" s="1">
        <v>7.9</v>
      </c>
      <c r="K34" s="1">
        <v>8</v>
      </c>
      <c r="L34" s="1">
        <v>9</v>
      </c>
      <c r="M34" s="1">
        <v>9.6</v>
      </c>
      <c r="N34" s="1">
        <v>8.6</v>
      </c>
      <c r="O34" s="1">
        <v>7</v>
      </c>
      <c r="P34" s="1">
        <v>9.4</v>
      </c>
      <c r="Q34" s="1">
        <v>8.4</v>
      </c>
      <c r="R34" s="1" t="s">
        <v>26</v>
      </c>
      <c r="S34" s="1" t="s">
        <v>26</v>
      </c>
      <c r="T34" s="1" t="s">
        <v>26</v>
      </c>
      <c r="U34" s="1">
        <v>8.9</v>
      </c>
      <c r="V34" s="1">
        <f t="shared" si="0"/>
        <v>8.3500000000000014</v>
      </c>
      <c r="W34" s="3">
        <f t="shared" si="1"/>
        <v>7.5666666666666664</v>
      </c>
      <c r="X34" s="1" t="s">
        <v>48</v>
      </c>
      <c r="Y34" s="1" t="s">
        <v>28</v>
      </c>
      <c r="Z34" s="5" t="s">
        <v>49</v>
      </c>
      <c r="AA34" s="25" t="s">
        <v>1038</v>
      </c>
      <c r="AB34" s="20"/>
    </row>
    <row r="35" spans="1:28" x14ac:dyDescent="0.25">
      <c r="A35" s="1">
        <v>29</v>
      </c>
      <c r="B35" s="2" t="s">
        <v>199</v>
      </c>
      <c r="C35" s="1" t="s">
        <v>203</v>
      </c>
      <c r="D35" s="4" t="s">
        <v>287</v>
      </c>
      <c r="E35" s="2"/>
      <c r="F35" s="2" t="s">
        <v>200</v>
      </c>
      <c r="G35" s="2" t="s">
        <v>32</v>
      </c>
      <c r="H35" s="2" t="s">
        <v>25</v>
      </c>
      <c r="I35" s="1">
        <v>8</v>
      </c>
      <c r="J35" s="1">
        <v>7.4</v>
      </c>
      <c r="K35" s="1">
        <v>8.1999999999999993</v>
      </c>
      <c r="L35" s="1">
        <v>8.5</v>
      </c>
      <c r="M35" s="1">
        <v>8.3000000000000007</v>
      </c>
      <c r="N35" s="1">
        <v>8.1999999999999993</v>
      </c>
      <c r="O35" s="1">
        <v>6.3</v>
      </c>
      <c r="P35" s="1">
        <v>8.6999999999999993</v>
      </c>
      <c r="Q35" s="1">
        <v>8.4</v>
      </c>
      <c r="R35" s="1" t="s">
        <v>26</v>
      </c>
      <c r="S35" s="1" t="s">
        <v>26</v>
      </c>
      <c r="T35" s="1" t="s">
        <v>26</v>
      </c>
      <c r="U35" s="1">
        <v>8.4</v>
      </c>
      <c r="V35" s="1">
        <f t="shared" si="0"/>
        <v>8.0400000000000027</v>
      </c>
      <c r="W35" s="3">
        <f t="shared" si="1"/>
        <v>7.6000000000000005</v>
      </c>
      <c r="X35" s="1" t="s">
        <v>27</v>
      </c>
      <c r="Y35" s="1" t="s">
        <v>28</v>
      </c>
      <c r="Z35" s="5" t="s">
        <v>29</v>
      </c>
      <c r="AA35" s="25" t="s">
        <v>1039</v>
      </c>
      <c r="AB35" s="20"/>
    </row>
    <row r="36" spans="1:28" x14ac:dyDescent="0.25">
      <c r="A36" s="1">
        <v>30</v>
      </c>
      <c r="B36" s="2" t="s">
        <v>237</v>
      </c>
      <c r="C36" s="1" t="s">
        <v>282</v>
      </c>
      <c r="D36" s="4" t="s">
        <v>287</v>
      </c>
      <c r="E36" s="2"/>
      <c r="F36" s="2" t="s">
        <v>169</v>
      </c>
      <c r="G36" s="2" t="s">
        <v>32</v>
      </c>
      <c r="H36" s="2" t="s">
        <v>25</v>
      </c>
      <c r="I36" s="1">
        <v>7.5</v>
      </c>
      <c r="J36" s="1">
        <v>9</v>
      </c>
      <c r="K36" s="1">
        <v>8.1</v>
      </c>
      <c r="L36" s="1">
        <v>8.4</v>
      </c>
      <c r="M36" s="1">
        <v>8.8000000000000007</v>
      </c>
      <c r="N36" s="1">
        <v>6.9</v>
      </c>
      <c r="O36" s="1">
        <v>6.7</v>
      </c>
      <c r="P36" s="1">
        <v>7.6</v>
      </c>
      <c r="Q36" s="1">
        <v>8.9</v>
      </c>
      <c r="R36" s="1" t="s">
        <v>26</v>
      </c>
      <c r="S36" s="1" t="s">
        <v>26</v>
      </c>
      <c r="T36" s="1" t="s">
        <v>26</v>
      </c>
      <c r="U36" s="1">
        <v>7.9</v>
      </c>
      <c r="V36" s="1">
        <f t="shared" si="0"/>
        <v>7.9800000000000013</v>
      </c>
      <c r="W36" s="3">
        <f t="shared" si="1"/>
        <v>7.5333333333333341</v>
      </c>
      <c r="X36" s="1" t="s">
        <v>48</v>
      </c>
      <c r="Y36" s="1" t="s">
        <v>28</v>
      </c>
      <c r="Z36" s="5" t="s">
        <v>49</v>
      </c>
      <c r="AA36" s="25" t="s">
        <v>1040</v>
      </c>
      <c r="AB36" s="20"/>
    </row>
    <row r="37" spans="1:28" x14ac:dyDescent="0.25">
      <c r="A37" s="1">
        <v>31</v>
      </c>
      <c r="B37" s="2" t="s">
        <v>160</v>
      </c>
      <c r="C37" s="1" t="s">
        <v>203</v>
      </c>
      <c r="D37" s="4" t="s">
        <v>287</v>
      </c>
      <c r="E37" s="2"/>
      <c r="F37" s="2" t="s">
        <v>161</v>
      </c>
      <c r="G37" s="2" t="s">
        <v>24</v>
      </c>
      <c r="H37" s="2" t="s">
        <v>25</v>
      </c>
      <c r="I37" s="1">
        <v>5.9</v>
      </c>
      <c r="J37" s="1">
        <v>6</v>
      </c>
      <c r="K37" s="1">
        <v>6.2</v>
      </c>
      <c r="L37" s="1">
        <v>7</v>
      </c>
      <c r="M37" s="1">
        <v>7.9</v>
      </c>
      <c r="N37" s="1">
        <v>6.9</v>
      </c>
      <c r="O37" s="1">
        <v>5.8</v>
      </c>
      <c r="P37" s="1">
        <v>7.5</v>
      </c>
      <c r="Q37" s="1">
        <v>7.7</v>
      </c>
      <c r="R37" s="1" t="s">
        <v>26</v>
      </c>
      <c r="S37" s="1" t="s">
        <v>26</v>
      </c>
      <c r="T37" s="1" t="s">
        <v>26</v>
      </c>
      <c r="U37" s="1">
        <v>6.7</v>
      </c>
      <c r="V37" s="1">
        <f t="shared" si="0"/>
        <v>6.76</v>
      </c>
      <c r="W37" s="3">
        <f t="shared" si="1"/>
        <v>6.2333333333333334</v>
      </c>
      <c r="X37" s="1" t="s">
        <v>27</v>
      </c>
      <c r="Y37" s="1" t="s">
        <v>28</v>
      </c>
      <c r="Z37" s="5" t="s">
        <v>29</v>
      </c>
      <c r="AA37" s="25" t="s">
        <v>1041</v>
      </c>
      <c r="AB37" s="20"/>
    </row>
    <row r="38" spans="1:28" x14ac:dyDescent="0.25">
      <c r="A38" s="1">
        <v>32</v>
      </c>
      <c r="B38" s="2" t="s">
        <v>243</v>
      </c>
      <c r="C38" s="1" t="s">
        <v>282</v>
      </c>
      <c r="D38" s="4" t="s">
        <v>287</v>
      </c>
      <c r="E38" s="2"/>
      <c r="F38" s="2" t="s">
        <v>244</v>
      </c>
      <c r="G38" s="2" t="s">
        <v>32</v>
      </c>
      <c r="H38" s="2" t="s">
        <v>25</v>
      </c>
      <c r="I38" s="1">
        <v>5.6</v>
      </c>
      <c r="J38" s="1">
        <v>7.3</v>
      </c>
      <c r="K38" s="1">
        <v>7.1</v>
      </c>
      <c r="L38" s="1">
        <v>8.4</v>
      </c>
      <c r="M38" s="1">
        <v>7.6</v>
      </c>
      <c r="N38" s="1">
        <v>7.3</v>
      </c>
      <c r="O38" s="1">
        <v>5.7</v>
      </c>
      <c r="P38" s="1">
        <v>8.6</v>
      </c>
      <c r="Q38" s="1">
        <v>8.3000000000000007</v>
      </c>
      <c r="R38" s="1" t="s">
        <v>26</v>
      </c>
      <c r="S38" s="1" t="s">
        <v>26</v>
      </c>
      <c r="T38" s="1" t="s">
        <v>26</v>
      </c>
      <c r="U38" s="1">
        <v>8.6</v>
      </c>
      <c r="V38" s="1">
        <f t="shared" si="0"/>
        <v>7.45</v>
      </c>
      <c r="W38" s="3">
        <f t="shared" si="1"/>
        <v>6.5666666666666664</v>
      </c>
      <c r="X38" s="1" t="s">
        <v>27</v>
      </c>
      <c r="Y38" s="1" t="s">
        <v>28</v>
      </c>
      <c r="Z38" s="5" t="s">
        <v>29</v>
      </c>
      <c r="AA38" s="25" t="s">
        <v>1042</v>
      </c>
      <c r="AB38" s="20"/>
    </row>
    <row r="39" spans="1:28" x14ac:dyDescent="0.25">
      <c r="A39" s="1">
        <v>33</v>
      </c>
      <c r="B39" s="2" t="s">
        <v>168</v>
      </c>
      <c r="C39" s="1" t="s">
        <v>203</v>
      </c>
      <c r="D39" s="4" t="s">
        <v>287</v>
      </c>
      <c r="E39" s="2"/>
      <c r="F39" s="2" t="s">
        <v>169</v>
      </c>
      <c r="G39" s="2" t="s">
        <v>32</v>
      </c>
      <c r="H39" s="2" t="s">
        <v>25</v>
      </c>
      <c r="I39" s="1">
        <v>6.8</v>
      </c>
      <c r="J39" s="1">
        <v>7.7</v>
      </c>
      <c r="K39" s="1">
        <v>7.6</v>
      </c>
      <c r="L39" s="1">
        <v>8.1999999999999993</v>
      </c>
      <c r="M39" s="1">
        <v>9.1</v>
      </c>
      <c r="N39" s="1">
        <v>7.7</v>
      </c>
      <c r="O39" s="1">
        <v>7.1</v>
      </c>
      <c r="P39" s="1">
        <v>7.1</v>
      </c>
      <c r="Q39" s="1">
        <v>8</v>
      </c>
      <c r="R39" s="1" t="s">
        <v>26</v>
      </c>
      <c r="S39" s="1" t="s">
        <v>26</v>
      </c>
      <c r="T39" s="1" t="s">
        <v>26</v>
      </c>
      <c r="U39" s="1">
        <v>8.1</v>
      </c>
      <c r="V39" s="1">
        <f t="shared" si="0"/>
        <v>7.74</v>
      </c>
      <c r="W39" s="3">
        <f t="shared" si="1"/>
        <v>7.3666666666666671</v>
      </c>
      <c r="X39" s="1" t="s">
        <v>27</v>
      </c>
      <c r="Y39" s="1" t="s">
        <v>28</v>
      </c>
      <c r="Z39" s="5" t="s">
        <v>29</v>
      </c>
      <c r="AA39" s="25" t="s">
        <v>1043</v>
      </c>
      <c r="AB39" s="20"/>
    </row>
    <row r="40" spans="1:28" x14ac:dyDescent="0.25">
      <c r="A40" s="1">
        <v>34</v>
      </c>
      <c r="B40" s="2" t="s">
        <v>254</v>
      </c>
      <c r="C40" s="1" t="s">
        <v>282</v>
      </c>
      <c r="D40" s="4" t="s">
        <v>287</v>
      </c>
      <c r="E40" s="2"/>
      <c r="F40" s="2" t="s">
        <v>255</v>
      </c>
      <c r="G40" s="2" t="s">
        <v>32</v>
      </c>
      <c r="H40" s="2" t="s">
        <v>25</v>
      </c>
      <c r="I40" s="1">
        <v>8.3000000000000007</v>
      </c>
      <c r="J40" s="1">
        <v>8.6999999999999993</v>
      </c>
      <c r="K40" s="1">
        <v>8.5</v>
      </c>
      <c r="L40" s="1">
        <v>8.8000000000000007</v>
      </c>
      <c r="M40" s="1">
        <v>9.6</v>
      </c>
      <c r="N40" s="1">
        <v>9</v>
      </c>
      <c r="O40" s="1">
        <v>6.3</v>
      </c>
      <c r="P40" s="1">
        <v>9.1999999999999993</v>
      </c>
      <c r="Q40" s="1">
        <v>9.4</v>
      </c>
      <c r="R40" s="1" t="s">
        <v>26</v>
      </c>
      <c r="S40" s="1" t="s">
        <v>26</v>
      </c>
      <c r="T40" s="1" t="s">
        <v>26</v>
      </c>
      <c r="U40" s="1">
        <v>8.9</v>
      </c>
      <c r="V40" s="1">
        <f t="shared" si="0"/>
        <v>8.67</v>
      </c>
      <c r="W40" s="3">
        <f t="shared" si="1"/>
        <v>7.8000000000000007</v>
      </c>
      <c r="X40" s="1" t="s">
        <v>27</v>
      </c>
      <c r="Y40" s="1" t="s">
        <v>28</v>
      </c>
      <c r="Z40" s="5" t="s">
        <v>29</v>
      </c>
      <c r="AA40" s="25" t="s">
        <v>1044</v>
      </c>
      <c r="AB40" s="20"/>
    </row>
    <row r="41" spans="1:28" x14ac:dyDescent="0.25">
      <c r="A41" s="1">
        <v>35</v>
      </c>
      <c r="B41" s="2" t="s">
        <v>98</v>
      </c>
      <c r="C41" s="1" t="s">
        <v>202</v>
      </c>
      <c r="D41" s="4" t="s">
        <v>287</v>
      </c>
      <c r="E41" s="2"/>
      <c r="F41" s="2" t="s">
        <v>99</v>
      </c>
      <c r="G41" s="2" t="s">
        <v>32</v>
      </c>
      <c r="H41" s="2" t="s">
        <v>25</v>
      </c>
      <c r="I41" s="1">
        <v>6</v>
      </c>
      <c r="J41" s="1">
        <v>7.5</v>
      </c>
      <c r="K41" s="1">
        <v>7.1</v>
      </c>
      <c r="L41" s="1">
        <v>9.1</v>
      </c>
      <c r="M41" s="1">
        <v>9.4</v>
      </c>
      <c r="N41" s="1">
        <v>8.1</v>
      </c>
      <c r="O41" s="1">
        <v>7.7</v>
      </c>
      <c r="P41" s="1">
        <v>9</v>
      </c>
      <c r="Q41" s="1">
        <v>8.6</v>
      </c>
      <c r="R41" s="1" t="s">
        <v>26</v>
      </c>
      <c r="S41" s="1" t="s">
        <v>26</v>
      </c>
      <c r="T41" s="1" t="s">
        <v>26</v>
      </c>
      <c r="U41" s="1">
        <v>9</v>
      </c>
      <c r="V41" s="1">
        <f t="shared" si="0"/>
        <v>8.15</v>
      </c>
      <c r="W41" s="3">
        <f t="shared" si="1"/>
        <v>7.6000000000000005</v>
      </c>
      <c r="X41" s="1" t="s">
        <v>27</v>
      </c>
      <c r="Y41" s="1" t="s">
        <v>28</v>
      </c>
      <c r="Z41" s="5" t="s">
        <v>29</v>
      </c>
      <c r="AA41" s="25" t="s">
        <v>1045</v>
      </c>
      <c r="AB41" s="20"/>
    </row>
    <row r="42" spans="1:28" x14ac:dyDescent="0.25">
      <c r="A42" s="1">
        <v>36</v>
      </c>
      <c r="B42" s="2" t="s">
        <v>258</v>
      </c>
      <c r="C42" s="1" t="s">
        <v>282</v>
      </c>
      <c r="D42" s="4" t="s">
        <v>287</v>
      </c>
      <c r="E42" s="2"/>
      <c r="F42" s="2" t="s">
        <v>99</v>
      </c>
      <c r="G42" s="2" t="s">
        <v>24</v>
      </c>
      <c r="H42" s="2" t="s">
        <v>25</v>
      </c>
      <c r="I42" s="1">
        <v>5.6</v>
      </c>
      <c r="J42" s="1">
        <v>6.8</v>
      </c>
      <c r="K42" s="1">
        <v>7.2</v>
      </c>
      <c r="L42" s="1">
        <v>7.6</v>
      </c>
      <c r="M42" s="1">
        <v>8.8000000000000007</v>
      </c>
      <c r="N42" s="1">
        <v>7.8</v>
      </c>
      <c r="O42" s="1">
        <v>5.3</v>
      </c>
      <c r="P42" s="1">
        <v>7.2</v>
      </c>
      <c r="Q42" s="1">
        <v>7.6</v>
      </c>
      <c r="R42" s="1" t="s">
        <v>26</v>
      </c>
      <c r="S42" s="1" t="s">
        <v>26</v>
      </c>
      <c r="T42" s="1" t="s">
        <v>26</v>
      </c>
      <c r="U42" s="1">
        <v>7.2</v>
      </c>
      <c r="V42" s="1">
        <f t="shared" si="0"/>
        <v>7.1099999999999994</v>
      </c>
      <c r="W42" s="3">
        <f t="shared" si="1"/>
        <v>6.166666666666667</v>
      </c>
      <c r="X42" s="1" t="s">
        <v>27</v>
      </c>
      <c r="Y42" s="1" t="s">
        <v>28</v>
      </c>
      <c r="Z42" s="5" t="s">
        <v>29</v>
      </c>
      <c r="AA42" s="25" t="s">
        <v>1046</v>
      </c>
      <c r="AB42" s="20"/>
    </row>
    <row r="43" spans="1:28" x14ac:dyDescent="0.25">
      <c r="A43" s="1">
        <v>37</v>
      </c>
      <c r="B43" s="2" t="s">
        <v>175</v>
      </c>
      <c r="C43" s="1" t="s">
        <v>203</v>
      </c>
      <c r="D43" s="4" t="s">
        <v>287</v>
      </c>
      <c r="E43" s="2"/>
      <c r="F43" s="2" t="s">
        <v>126</v>
      </c>
      <c r="G43" s="2" t="s">
        <v>32</v>
      </c>
      <c r="H43" s="2" t="s">
        <v>25</v>
      </c>
      <c r="I43" s="1">
        <v>5.7</v>
      </c>
      <c r="J43" s="1">
        <v>6.8</v>
      </c>
      <c r="K43" s="1">
        <v>7.3</v>
      </c>
      <c r="L43" s="1">
        <v>8.1</v>
      </c>
      <c r="M43" s="1">
        <v>9.1</v>
      </c>
      <c r="N43" s="1">
        <v>8.1999999999999993</v>
      </c>
      <c r="O43" s="1">
        <v>4.7</v>
      </c>
      <c r="P43" s="1">
        <v>8.5</v>
      </c>
      <c r="Q43" s="1">
        <v>7.9</v>
      </c>
      <c r="R43" s="1" t="s">
        <v>26</v>
      </c>
      <c r="S43" s="1" t="s">
        <v>26</v>
      </c>
      <c r="T43" s="1" t="s">
        <v>26</v>
      </c>
      <c r="U43" s="1">
        <v>8.1999999999999993</v>
      </c>
      <c r="V43" s="1">
        <f t="shared" si="0"/>
        <v>7.4500000000000011</v>
      </c>
      <c r="W43" s="3">
        <f t="shared" si="1"/>
        <v>6.166666666666667</v>
      </c>
      <c r="X43" s="1" t="s">
        <v>43</v>
      </c>
      <c r="Y43" s="1" t="s">
        <v>28</v>
      </c>
      <c r="Z43" s="5"/>
      <c r="AA43" s="25" t="s">
        <v>1047</v>
      </c>
      <c r="AB43" s="20"/>
    </row>
    <row r="44" spans="1:28" x14ac:dyDescent="0.25">
      <c r="A44" s="1">
        <v>38</v>
      </c>
      <c r="B44" s="2" t="s">
        <v>265</v>
      </c>
      <c r="C44" s="1" t="s">
        <v>282</v>
      </c>
      <c r="D44" s="4" t="s">
        <v>287</v>
      </c>
      <c r="E44" s="2"/>
      <c r="F44" s="2" t="s">
        <v>266</v>
      </c>
      <c r="G44" s="2" t="s">
        <v>24</v>
      </c>
      <c r="H44" s="2" t="s">
        <v>25</v>
      </c>
      <c r="I44" s="1">
        <v>7.4</v>
      </c>
      <c r="J44" s="1">
        <v>8.6999999999999993</v>
      </c>
      <c r="K44" s="1">
        <v>8.1999999999999993</v>
      </c>
      <c r="L44" s="1">
        <v>8.3000000000000007</v>
      </c>
      <c r="M44" s="1">
        <v>9.1999999999999993</v>
      </c>
      <c r="N44" s="1">
        <v>8.8000000000000007</v>
      </c>
      <c r="O44" s="1">
        <v>5.8</v>
      </c>
      <c r="P44" s="1">
        <v>9.1</v>
      </c>
      <c r="Q44" s="1">
        <v>9.3000000000000007</v>
      </c>
      <c r="R44" s="1" t="s">
        <v>26</v>
      </c>
      <c r="S44" s="1" t="s">
        <v>26</v>
      </c>
      <c r="T44" s="1" t="s">
        <v>26</v>
      </c>
      <c r="U44" s="1">
        <v>9.1</v>
      </c>
      <c r="V44" s="1">
        <f t="shared" si="0"/>
        <v>8.389999999999997</v>
      </c>
      <c r="W44" s="3">
        <f t="shared" si="1"/>
        <v>7.166666666666667</v>
      </c>
      <c r="X44" s="1" t="s">
        <v>27</v>
      </c>
      <c r="Y44" s="1" t="s">
        <v>28</v>
      </c>
      <c r="Z44" s="5" t="s">
        <v>29</v>
      </c>
      <c r="AA44" s="25" t="s">
        <v>1048</v>
      </c>
      <c r="AB44" s="20"/>
    </row>
    <row r="45" spans="1:28" x14ac:dyDescent="0.25">
      <c r="A45" s="1">
        <v>39</v>
      </c>
      <c r="B45" s="2" t="s">
        <v>267</v>
      </c>
      <c r="C45" s="1" t="s">
        <v>282</v>
      </c>
      <c r="D45" s="4" t="s">
        <v>287</v>
      </c>
      <c r="E45" s="2"/>
      <c r="F45" s="2" t="s">
        <v>268</v>
      </c>
      <c r="G45" s="2" t="s">
        <v>32</v>
      </c>
      <c r="H45" s="2" t="s">
        <v>25</v>
      </c>
      <c r="I45" s="1">
        <v>6.4</v>
      </c>
      <c r="J45" s="1">
        <v>9</v>
      </c>
      <c r="K45" s="1">
        <v>8.6999999999999993</v>
      </c>
      <c r="L45" s="1">
        <v>8.1</v>
      </c>
      <c r="M45" s="1">
        <v>9.4</v>
      </c>
      <c r="N45" s="1">
        <v>8.8000000000000007</v>
      </c>
      <c r="O45" s="1">
        <v>6.3</v>
      </c>
      <c r="P45" s="1">
        <v>9</v>
      </c>
      <c r="Q45" s="1">
        <v>8.9</v>
      </c>
      <c r="R45" s="1" t="s">
        <v>26</v>
      </c>
      <c r="S45" s="1" t="s">
        <v>26</v>
      </c>
      <c r="T45" s="1" t="s">
        <v>26</v>
      </c>
      <c r="U45" s="1">
        <v>8.6999999999999993</v>
      </c>
      <c r="V45" s="1">
        <f t="shared" si="0"/>
        <v>8.3300000000000018</v>
      </c>
      <c r="W45" s="3">
        <f t="shared" si="1"/>
        <v>6.9333333333333336</v>
      </c>
      <c r="X45" s="1" t="s">
        <v>27</v>
      </c>
      <c r="Y45" s="1" t="s">
        <v>28</v>
      </c>
      <c r="Z45" s="5" t="s">
        <v>29</v>
      </c>
      <c r="AA45" s="25" t="s">
        <v>1049</v>
      </c>
      <c r="AB45" s="20"/>
    </row>
    <row r="46" spans="1:28" x14ac:dyDescent="0.25">
      <c r="A46" s="1">
        <v>40</v>
      </c>
      <c r="B46" s="2" t="s">
        <v>274</v>
      </c>
      <c r="C46" s="1" t="s">
        <v>282</v>
      </c>
      <c r="D46" s="4" t="s">
        <v>287</v>
      </c>
      <c r="E46" s="2"/>
      <c r="F46" s="2" t="s">
        <v>275</v>
      </c>
      <c r="G46" s="2" t="s">
        <v>32</v>
      </c>
      <c r="H46" s="2" t="s">
        <v>25</v>
      </c>
      <c r="I46" s="1">
        <v>6.4</v>
      </c>
      <c r="J46" s="1">
        <v>8.3000000000000007</v>
      </c>
      <c r="K46" s="1">
        <v>8</v>
      </c>
      <c r="L46" s="1">
        <v>8.1999999999999993</v>
      </c>
      <c r="M46" s="1">
        <v>8</v>
      </c>
      <c r="N46" s="1">
        <v>8.1999999999999993</v>
      </c>
      <c r="O46" s="1">
        <v>5.9</v>
      </c>
      <c r="P46" s="1">
        <v>9.1</v>
      </c>
      <c r="Q46" s="1">
        <v>8.6</v>
      </c>
      <c r="R46" s="1" t="s">
        <v>26</v>
      </c>
      <c r="S46" s="1" t="s">
        <v>26</v>
      </c>
      <c r="T46" s="1" t="s">
        <v>26</v>
      </c>
      <c r="U46" s="1">
        <v>7.3</v>
      </c>
      <c r="V46" s="1">
        <f t="shared" si="0"/>
        <v>7.8</v>
      </c>
      <c r="W46" s="3">
        <f t="shared" si="1"/>
        <v>6.833333333333333</v>
      </c>
      <c r="X46" s="1" t="s">
        <v>27</v>
      </c>
      <c r="Y46" s="1" t="s">
        <v>28</v>
      </c>
      <c r="Z46" s="5" t="s">
        <v>29</v>
      </c>
      <c r="AA46" s="25" t="s">
        <v>1050</v>
      </c>
      <c r="AB46" s="20"/>
    </row>
    <row r="47" spans="1:28" x14ac:dyDescent="0.25">
      <c r="A47" s="1">
        <v>41</v>
      </c>
      <c r="B47" s="2" t="s">
        <v>188</v>
      </c>
      <c r="C47" s="1" t="s">
        <v>203</v>
      </c>
      <c r="D47" s="4" t="s">
        <v>287</v>
      </c>
      <c r="E47" s="2"/>
      <c r="F47" s="2" t="s">
        <v>142</v>
      </c>
      <c r="G47" s="2" t="s">
        <v>24</v>
      </c>
      <c r="H47" s="2" t="s">
        <v>25</v>
      </c>
      <c r="I47" s="1">
        <v>6.3</v>
      </c>
      <c r="J47" s="1">
        <v>6.7</v>
      </c>
      <c r="K47" s="1">
        <v>7.1</v>
      </c>
      <c r="L47" s="1">
        <v>7.9</v>
      </c>
      <c r="M47" s="1">
        <v>8.4</v>
      </c>
      <c r="N47" s="1">
        <v>6.7</v>
      </c>
      <c r="O47" s="1">
        <v>7.3</v>
      </c>
      <c r="P47" s="1">
        <v>7.7</v>
      </c>
      <c r="Q47" s="1">
        <v>8.1999999999999993</v>
      </c>
      <c r="R47" s="1" t="s">
        <v>26</v>
      </c>
      <c r="S47" s="1" t="s">
        <v>26</v>
      </c>
      <c r="T47" s="1" t="s">
        <v>26</v>
      </c>
      <c r="U47" s="1">
        <v>7.6</v>
      </c>
      <c r="V47" s="1">
        <f t="shared" si="0"/>
        <v>7.3899999999999988</v>
      </c>
      <c r="W47" s="3">
        <f t="shared" si="1"/>
        <v>7.166666666666667</v>
      </c>
      <c r="X47" s="1" t="s">
        <v>27</v>
      </c>
      <c r="Y47" s="1" t="s">
        <v>28</v>
      </c>
      <c r="Z47" s="5" t="s">
        <v>29</v>
      </c>
      <c r="AA47" s="25" t="s">
        <v>1051</v>
      </c>
      <c r="AB47" s="20"/>
    </row>
    <row r="48" spans="1:28" x14ac:dyDescent="0.25">
      <c r="A48" s="1">
        <v>42</v>
      </c>
      <c r="B48" s="2" t="s">
        <v>189</v>
      </c>
      <c r="C48" s="1" t="s">
        <v>203</v>
      </c>
      <c r="D48" s="4" t="s">
        <v>287</v>
      </c>
      <c r="E48" s="2"/>
      <c r="F48" s="2" t="s">
        <v>190</v>
      </c>
      <c r="G48" s="2" t="s">
        <v>24</v>
      </c>
      <c r="H48" s="2" t="s">
        <v>25</v>
      </c>
      <c r="I48" s="1">
        <v>6.7</v>
      </c>
      <c r="J48" s="1">
        <v>7.5</v>
      </c>
      <c r="K48" s="1">
        <v>7.3</v>
      </c>
      <c r="L48" s="1">
        <v>7.6</v>
      </c>
      <c r="M48" s="1">
        <v>8.8000000000000007</v>
      </c>
      <c r="N48" s="1">
        <v>8.3000000000000007</v>
      </c>
      <c r="O48" s="1">
        <v>5.8</v>
      </c>
      <c r="P48" s="1">
        <v>8.3000000000000007</v>
      </c>
      <c r="Q48" s="1">
        <v>8.4</v>
      </c>
      <c r="R48" s="1" t="s">
        <v>26</v>
      </c>
      <c r="S48" s="1" t="s">
        <v>26</v>
      </c>
      <c r="T48" s="1" t="s">
        <v>26</v>
      </c>
      <c r="U48" s="1">
        <v>8.3000000000000007</v>
      </c>
      <c r="V48" s="1">
        <f t="shared" si="0"/>
        <v>7.7</v>
      </c>
      <c r="W48" s="3">
        <f t="shared" si="1"/>
        <v>6.7</v>
      </c>
      <c r="X48" s="1" t="s">
        <v>27</v>
      </c>
      <c r="Y48" s="1" t="s">
        <v>28</v>
      </c>
      <c r="Z48" s="5" t="s">
        <v>29</v>
      </c>
      <c r="AA48" s="25" t="s">
        <v>1052</v>
      </c>
      <c r="AB48" s="20"/>
    </row>
    <row r="49" spans="1:28" x14ac:dyDescent="0.25">
      <c r="A49" s="1">
        <v>43</v>
      </c>
      <c r="B49" s="2" t="s">
        <v>108</v>
      </c>
      <c r="C49" s="1" t="s">
        <v>202</v>
      </c>
      <c r="D49" s="4" t="s">
        <v>287</v>
      </c>
      <c r="E49" s="2"/>
      <c r="F49" s="2" t="s">
        <v>109</v>
      </c>
      <c r="G49" s="2" t="s">
        <v>32</v>
      </c>
      <c r="H49" s="2" t="s">
        <v>25</v>
      </c>
      <c r="I49" s="1">
        <v>6.1</v>
      </c>
      <c r="J49" s="1">
        <v>5.3</v>
      </c>
      <c r="K49" s="1">
        <v>5.9</v>
      </c>
      <c r="L49" s="1">
        <v>6.8</v>
      </c>
      <c r="M49" s="1">
        <v>7.2</v>
      </c>
      <c r="N49" s="1">
        <v>6.7</v>
      </c>
      <c r="O49" s="1">
        <v>6.9</v>
      </c>
      <c r="P49" s="1">
        <v>6.5</v>
      </c>
      <c r="Q49" s="1">
        <v>6.6</v>
      </c>
      <c r="R49" s="1" t="s">
        <v>26</v>
      </c>
      <c r="S49" s="1" t="s">
        <v>26</v>
      </c>
      <c r="T49" s="1" t="s">
        <v>26</v>
      </c>
      <c r="U49" s="1">
        <v>9.1999999999999993</v>
      </c>
      <c r="V49" s="1">
        <f t="shared" si="0"/>
        <v>6.7200000000000006</v>
      </c>
      <c r="W49" s="3">
        <f t="shared" si="1"/>
        <v>6.5999999999999988</v>
      </c>
      <c r="X49" s="1" t="s">
        <v>27</v>
      </c>
      <c r="Y49" s="1" t="s">
        <v>28</v>
      </c>
      <c r="Z49" s="5" t="s">
        <v>29</v>
      </c>
      <c r="AA49" s="25" t="s">
        <v>1053</v>
      </c>
      <c r="AB49" s="20"/>
    </row>
    <row r="50" spans="1:28" x14ac:dyDescent="0.25">
      <c r="A50" s="1">
        <v>44</v>
      </c>
      <c r="B50" s="2" t="s">
        <v>194</v>
      </c>
      <c r="C50" s="1" t="s">
        <v>203</v>
      </c>
      <c r="D50" s="4" t="s">
        <v>287</v>
      </c>
      <c r="E50" s="2"/>
      <c r="F50" s="2" t="s">
        <v>195</v>
      </c>
      <c r="G50" s="2" t="s">
        <v>32</v>
      </c>
      <c r="H50" s="2" t="s">
        <v>25</v>
      </c>
      <c r="I50" s="1">
        <v>3.9</v>
      </c>
      <c r="J50" s="1">
        <v>4.9000000000000004</v>
      </c>
      <c r="K50" s="1">
        <v>5.6</v>
      </c>
      <c r="L50" s="1">
        <v>7.4</v>
      </c>
      <c r="M50" s="1">
        <v>7.9</v>
      </c>
      <c r="N50" s="1">
        <v>6.2</v>
      </c>
      <c r="O50" s="1">
        <v>3.7</v>
      </c>
      <c r="P50" s="1">
        <v>6.3</v>
      </c>
      <c r="Q50" s="1">
        <v>6.6</v>
      </c>
      <c r="R50" s="1" t="s">
        <v>26</v>
      </c>
      <c r="S50" s="1" t="s">
        <v>26</v>
      </c>
      <c r="T50" s="1" t="s">
        <v>26</v>
      </c>
      <c r="U50" s="1">
        <v>6.3</v>
      </c>
      <c r="V50" s="1">
        <f t="shared" si="0"/>
        <v>5.8800000000000008</v>
      </c>
      <c r="W50" s="3">
        <f t="shared" si="1"/>
        <v>5</v>
      </c>
      <c r="X50" s="1" t="s">
        <v>43</v>
      </c>
      <c r="Y50" s="1" t="s">
        <v>28</v>
      </c>
      <c r="Z50" s="5"/>
      <c r="AA50" s="25" t="s">
        <v>1054</v>
      </c>
      <c r="AB50" s="20"/>
    </row>
    <row r="51" spans="1:28" x14ac:dyDescent="0.25">
      <c r="A51" s="1">
        <v>45</v>
      </c>
      <c r="B51" s="2" t="s">
        <v>278</v>
      </c>
      <c r="C51" s="1" t="s">
        <v>282</v>
      </c>
      <c r="D51" s="4" t="s">
        <v>287</v>
      </c>
      <c r="E51" s="2"/>
      <c r="F51" s="2" t="s">
        <v>61</v>
      </c>
      <c r="G51" s="2" t="s">
        <v>32</v>
      </c>
      <c r="H51" s="2" t="s">
        <v>25</v>
      </c>
      <c r="I51" s="1">
        <v>7.4</v>
      </c>
      <c r="J51" s="1">
        <v>9.5</v>
      </c>
      <c r="K51" s="1">
        <v>8.6</v>
      </c>
      <c r="L51" s="1">
        <v>8.9</v>
      </c>
      <c r="M51" s="1">
        <v>9.6</v>
      </c>
      <c r="N51" s="1">
        <v>9.6</v>
      </c>
      <c r="O51" s="1">
        <v>6.7</v>
      </c>
      <c r="P51" s="1">
        <v>9.1</v>
      </c>
      <c r="Q51" s="1">
        <v>8.1</v>
      </c>
      <c r="R51" s="1" t="s">
        <v>26</v>
      </c>
      <c r="S51" s="1" t="s">
        <v>26</v>
      </c>
      <c r="T51" s="1" t="s">
        <v>26</v>
      </c>
      <c r="U51" s="1">
        <v>9.6999999999999993</v>
      </c>
      <c r="V51" s="1">
        <f t="shared" si="0"/>
        <v>8.7200000000000006</v>
      </c>
      <c r="W51" s="3">
        <f t="shared" si="1"/>
        <v>7.666666666666667</v>
      </c>
      <c r="X51" s="1" t="s">
        <v>48</v>
      </c>
      <c r="Y51" s="1" t="s">
        <v>28</v>
      </c>
      <c r="Z51" s="5" t="s">
        <v>49</v>
      </c>
      <c r="AA51" s="25" t="s">
        <v>1055</v>
      </c>
      <c r="AB51" s="20"/>
    </row>
    <row r="52" spans="1:28" x14ac:dyDescent="0.25">
      <c r="A52" s="1">
        <v>46</v>
      </c>
      <c r="B52" s="2" t="s">
        <v>112</v>
      </c>
      <c r="C52" s="1" t="s">
        <v>282</v>
      </c>
      <c r="D52" s="4" t="s">
        <v>287</v>
      </c>
      <c r="E52" s="2"/>
      <c r="F52" s="2" t="s">
        <v>128</v>
      </c>
      <c r="G52" s="2" t="s">
        <v>32</v>
      </c>
      <c r="H52" s="2" t="s">
        <v>25</v>
      </c>
      <c r="I52" s="1">
        <v>7.3</v>
      </c>
      <c r="J52" s="1">
        <v>8.1999999999999993</v>
      </c>
      <c r="K52" s="1">
        <v>8.6</v>
      </c>
      <c r="L52" s="1">
        <v>8.4</v>
      </c>
      <c r="M52" s="1">
        <v>9.1999999999999993</v>
      </c>
      <c r="N52" s="1">
        <v>8.4</v>
      </c>
      <c r="O52" s="1">
        <v>7.1</v>
      </c>
      <c r="P52" s="1">
        <v>9</v>
      </c>
      <c r="Q52" s="1">
        <v>8.9</v>
      </c>
      <c r="R52" s="1" t="s">
        <v>26</v>
      </c>
      <c r="S52" s="1" t="s">
        <v>26</v>
      </c>
      <c r="T52" s="1" t="s">
        <v>26</v>
      </c>
      <c r="U52" s="1">
        <v>8.3000000000000007</v>
      </c>
      <c r="V52" s="1">
        <f t="shared" si="0"/>
        <v>8.34</v>
      </c>
      <c r="W52" s="3">
        <f t="shared" si="1"/>
        <v>7.5999999999999988</v>
      </c>
      <c r="X52" s="1" t="s">
        <v>48</v>
      </c>
      <c r="Y52" s="1" t="s">
        <v>28</v>
      </c>
      <c r="Z52" s="5" t="s">
        <v>49</v>
      </c>
      <c r="AA52" s="25" t="s">
        <v>1056</v>
      </c>
      <c r="AB52" s="20"/>
    </row>
    <row r="53" spans="1:28" x14ac:dyDescent="0.25">
      <c r="A53" s="6"/>
      <c r="B53" s="7"/>
      <c r="C53" s="6"/>
      <c r="D53" s="6"/>
      <c r="E53" s="7"/>
      <c r="F53" s="7"/>
      <c r="G53" s="7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8"/>
      <c r="X53" s="6"/>
      <c r="Y53" s="6"/>
      <c r="Z53" s="7"/>
      <c r="AA53" s="7"/>
      <c r="AB53" s="14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opLeftCell="A50" workbookViewId="0">
      <selection activeCell="G67" sqref="G67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32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2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2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32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2" x14ac:dyDescent="0.25">
      <c r="A5" s="63" t="s">
        <v>1458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2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32" x14ac:dyDescent="0.25">
      <c r="A7" s="1">
        <v>1</v>
      </c>
      <c r="B7" s="2" t="s">
        <v>307</v>
      </c>
      <c r="C7" s="1" t="s">
        <v>291</v>
      </c>
      <c r="D7" s="1" t="s">
        <v>778</v>
      </c>
      <c r="E7" s="2"/>
      <c r="F7" s="2" t="s">
        <v>308</v>
      </c>
      <c r="G7" s="2" t="s">
        <v>24</v>
      </c>
      <c r="H7" s="2" t="s">
        <v>25</v>
      </c>
      <c r="I7" s="1">
        <v>8.9</v>
      </c>
      <c r="J7" s="1">
        <v>9.8000000000000007</v>
      </c>
      <c r="K7" s="1">
        <v>8.9</v>
      </c>
      <c r="L7" s="1">
        <v>9.6</v>
      </c>
      <c r="M7" s="1">
        <v>9.9</v>
      </c>
      <c r="N7" s="1">
        <v>10</v>
      </c>
      <c r="O7" s="1">
        <v>9.6</v>
      </c>
      <c r="P7" s="1">
        <v>9.1999999999999993</v>
      </c>
      <c r="Q7" s="1">
        <v>9.4</v>
      </c>
      <c r="R7" s="1" t="s">
        <v>26</v>
      </c>
      <c r="S7" s="1" t="s">
        <v>26</v>
      </c>
      <c r="T7" s="1" t="s">
        <v>26</v>
      </c>
      <c r="U7" s="1">
        <v>9.9</v>
      </c>
      <c r="V7" s="1">
        <f t="shared" ref="V7:V59" si="0">AVERAGE(I7:Q7,U7)</f>
        <v>9.5200000000000014</v>
      </c>
      <c r="W7" s="3">
        <f t="shared" ref="W7:W59" si="1">AVERAGE(I7,L7,O7)</f>
        <v>9.3666666666666671</v>
      </c>
      <c r="X7" s="1" t="s">
        <v>48</v>
      </c>
      <c r="Y7" s="1" t="s">
        <v>28</v>
      </c>
      <c r="Z7" s="5" t="s">
        <v>49</v>
      </c>
      <c r="AA7" s="25" t="s">
        <v>1057</v>
      </c>
      <c r="AB7" s="20"/>
    </row>
    <row r="8" spans="1:32" x14ac:dyDescent="0.25">
      <c r="A8" s="1">
        <v>2</v>
      </c>
      <c r="B8" s="2" t="s">
        <v>319</v>
      </c>
      <c r="C8" s="1" t="s">
        <v>312</v>
      </c>
      <c r="D8" s="1" t="s">
        <v>778</v>
      </c>
      <c r="E8" s="2"/>
      <c r="F8" s="2" t="s">
        <v>59</v>
      </c>
      <c r="G8" s="2" t="s">
        <v>32</v>
      </c>
      <c r="H8" s="2" t="s">
        <v>25</v>
      </c>
      <c r="I8" s="1">
        <v>9.1999999999999993</v>
      </c>
      <c r="J8" s="1">
        <v>9.1</v>
      </c>
      <c r="K8" s="1">
        <v>9</v>
      </c>
      <c r="L8" s="1">
        <v>9.1999999999999993</v>
      </c>
      <c r="M8" s="1">
        <v>9.6999999999999993</v>
      </c>
      <c r="N8" s="1">
        <v>9.5</v>
      </c>
      <c r="O8" s="1">
        <v>9</v>
      </c>
      <c r="P8" s="1">
        <v>9.1</v>
      </c>
      <c r="Q8" s="1">
        <v>9.6</v>
      </c>
      <c r="R8" s="1" t="s">
        <v>26</v>
      </c>
      <c r="S8" s="1" t="s">
        <v>26</v>
      </c>
      <c r="T8" s="1" t="s">
        <v>26</v>
      </c>
      <c r="U8" s="1">
        <v>9.6999999999999993</v>
      </c>
      <c r="V8" s="1">
        <f t="shared" si="0"/>
        <v>9.3099999999999987</v>
      </c>
      <c r="W8" s="3">
        <f t="shared" si="1"/>
        <v>9.1333333333333329</v>
      </c>
      <c r="X8" s="1" t="s">
        <v>48</v>
      </c>
      <c r="Y8" s="1" t="s">
        <v>28</v>
      </c>
      <c r="Z8" s="5" t="s">
        <v>49</v>
      </c>
      <c r="AA8" s="25" t="s">
        <v>1058</v>
      </c>
      <c r="AB8" s="20"/>
    </row>
    <row r="9" spans="1:32" x14ac:dyDescent="0.25">
      <c r="A9" s="1">
        <v>3</v>
      </c>
      <c r="B9" s="2" t="s">
        <v>365</v>
      </c>
      <c r="C9" s="1" t="s">
        <v>291</v>
      </c>
      <c r="D9" s="1" t="s">
        <v>778</v>
      </c>
      <c r="E9" s="2"/>
      <c r="F9" s="2" t="s">
        <v>144</v>
      </c>
      <c r="G9" s="2" t="s">
        <v>32</v>
      </c>
      <c r="H9" s="2" t="s">
        <v>25</v>
      </c>
      <c r="I9" s="1">
        <v>8.8000000000000007</v>
      </c>
      <c r="J9" s="1">
        <v>9.6999999999999993</v>
      </c>
      <c r="K9" s="1">
        <v>8.8000000000000007</v>
      </c>
      <c r="L9" s="1">
        <v>9.1999999999999993</v>
      </c>
      <c r="M9" s="1">
        <v>9</v>
      </c>
      <c r="N9" s="1">
        <v>9.6999999999999993</v>
      </c>
      <c r="O9" s="1">
        <v>9.3000000000000007</v>
      </c>
      <c r="P9" s="1">
        <v>8.9</v>
      </c>
      <c r="Q9" s="1">
        <v>9.1</v>
      </c>
      <c r="R9" s="1" t="s">
        <v>26</v>
      </c>
      <c r="S9" s="1" t="s">
        <v>26</v>
      </c>
      <c r="T9" s="1" t="s">
        <v>26</v>
      </c>
      <c r="U9" s="1">
        <v>8.9</v>
      </c>
      <c r="V9" s="1">
        <f t="shared" si="0"/>
        <v>9.14</v>
      </c>
      <c r="W9" s="3">
        <f t="shared" si="1"/>
        <v>9.1</v>
      </c>
      <c r="X9" s="1" t="s">
        <v>48</v>
      </c>
      <c r="Y9" s="1" t="s">
        <v>28</v>
      </c>
      <c r="Z9" s="5" t="s">
        <v>49</v>
      </c>
      <c r="AA9" s="25" t="s">
        <v>1059</v>
      </c>
      <c r="AB9" s="20"/>
    </row>
    <row r="10" spans="1:32" x14ac:dyDescent="0.25">
      <c r="A10" s="1">
        <v>4</v>
      </c>
      <c r="B10" s="2" t="s">
        <v>373</v>
      </c>
      <c r="C10" s="1" t="s">
        <v>298</v>
      </c>
      <c r="D10" s="1" t="s">
        <v>778</v>
      </c>
      <c r="E10" s="2"/>
      <c r="F10" s="2" t="s">
        <v>157</v>
      </c>
      <c r="G10" s="2" t="s">
        <v>24</v>
      </c>
      <c r="H10" s="2" t="s">
        <v>25</v>
      </c>
      <c r="I10" s="1">
        <v>8.6999999999999993</v>
      </c>
      <c r="J10" s="1">
        <v>8.8000000000000007</v>
      </c>
      <c r="K10" s="1">
        <v>8.6999999999999993</v>
      </c>
      <c r="L10" s="1">
        <v>9.4</v>
      </c>
      <c r="M10" s="1">
        <v>9.8000000000000007</v>
      </c>
      <c r="N10" s="1">
        <v>9.6</v>
      </c>
      <c r="O10" s="1">
        <v>8.6</v>
      </c>
      <c r="P10" s="1">
        <v>9.6</v>
      </c>
      <c r="Q10" s="1">
        <v>9</v>
      </c>
      <c r="R10" s="1" t="s">
        <v>26</v>
      </c>
      <c r="S10" s="1" t="s">
        <v>26</v>
      </c>
      <c r="T10" s="1" t="s">
        <v>26</v>
      </c>
      <c r="U10" s="1">
        <v>8.9</v>
      </c>
      <c r="V10" s="1">
        <f t="shared" si="0"/>
        <v>9.1100000000000012</v>
      </c>
      <c r="W10" s="3">
        <f t="shared" si="1"/>
        <v>8.9</v>
      </c>
      <c r="X10" s="1" t="s">
        <v>48</v>
      </c>
      <c r="Y10" s="1" t="s">
        <v>28</v>
      </c>
      <c r="Z10" s="5" t="s">
        <v>49</v>
      </c>
      <c r="AA10" s="25" t="s">
        <v>1060</v>
      </c>
      <c r="AB10" s="20"/>
    </row>
    <row r="11" spans="1:32" ht="15.75" x14ac:dyDescent="0.25">
      <c r="A11" s="1">
        <v>5</v>
      </c>
      <c r="B11" s="2" t="s">
        <v>374</v>
      </c>
      <c r="C11" s="1" t="s">
        <v>298</v>
      </c>
      <c r="D11" s="1" t="s">
        <v>778</v>
      </c>
      <c r="E11" s="2"/>
      <c r="F11" s="2" t="s">
        <v>219</v>
      </c>
      <c r="G11" s="2" t="s">
        <v>32</v>
      </c>
      <c r="H11" s="2" t="s">
        <v>25</v>
      </c>
      <c r="I11" s="1">
        <v>8.1999999999999993</v>
      </c>
      <c r="J11" s="1">
        <v>9.1999999999999993</v>
      </c>
      <c r="K11" s="1">
        <v>8.8000000000000007</v>
      </c>
      <c r="L11" s="1">
        <v>9.5</v>
      </c>
      <c r="M11" s="1">
        <v>9</v>
      </c>
      <c r="N11" s="1">
        <v>9.5</v>
      </c>
      <c r="O11" s="1">
        <v>8.3000000000000007</v>
      </c>
      <c r="P11" s="1">
        <v>9.6</v>
      </c>
      <c r="Q11" s="1">
        <v>9.4</v>
      </c>
      <c r="R11" s="1" t="s">
        <v>26</v>
      </c>
      <c r="S11" s="1" t="s">
        <v>26</v>
      </c>
      <c r="T11" s="1" t="s">
        <v>26</v>
      </c>
      <c r="U11" s="1">
        <v>9.3000000000000007</v>
      </c>
      <c r="V11" s="1">
        <f t="shared" si="0"/>
        <v>9.08</v>
      </c>
      <c r="W11" s="3">
        <f t="shared" si="1"/>
        <v>8.6666666666666661</v>
      </c>
      <c r="X11" s="1" t="s">
        <v>48</v>
      </c>
      <c r="Y11" s="1" t="s">
        <v>28</v>
      </c>
      <c r="Z11" s="5" t="s">
        <v>49</v>
      </c>
      <c r="AA11" s="25" t="s">
        <v>1061</v>
      </c>
      <c r="AB11" s="20"/>
      <c r="AD11" s="32"/>
      <c r="AE11" s="30"/>
      <c r="AF11" s="33" t="s">
        <v>1454</v>
      </c>
    </row>
    <row r="12" spans="1:32" x14ac:dyDescent="0.25">
      <c r="A12" s="1">
        <v>6</v>
      </c>
      <c r="B12" s="2" t="s">
        <v>314</v>
      </c>
      <c r="C12" s="1" t="s">
        <v>298</v>
      </c>
      <c r="D12" s="1" t="s">
        <v>778</v>
      </c>
      <c r="E12" s="2"/>
      <c r="F12" s="2" t="s">
        <v>116</v>
      </c>
      <c r="G12" s="2" t="s">
        <v>32</v>
      </c>
      <c r="H12" s="2" t="s">
        <v>25</v>
      </c>
      <c r="I12" s="1">
        <v>9.1999999999999993</v>
      </c>
      <c r="J12" s="1">
        <v>9.1</v>
      </c>
      <c r="K12" s="1">
        <v>8.6999999999999993</v>
      </c>
      <c r="L12" s="1">
        <v>9.4</v>
      </c>
      <c r="M12" s="1">
        <v>9.9</v>
      </c>
      <c r="N12" s="1">
        <v>9.9</v>
      </c>
      <c r="O12" s="1">
        <v>9.5</v>
      </c>
      <c r="P12" s="1">
        <v>9.4</v>
      </c>
      <c r="Q12" s="1">
        <v>9.6</v>
      </c>
      <c r="R12" s="1" t="s">
        <v>26</v>
      </c>
      <c r="S12" s="1" t="s">
        <v>26</v>
      </c>
      <c r="T12" s="1" t="s">
        <v>26</v>
      </c>
      <c r="U12" s="1">
        <v>9.5</v>
      </c>
      <c r="V12" s="1">
        <f t="shared" si="0"/>
        <v>9.4199999999999982</v>
      </c>
      <c r="W12" s="3">
        <f t="shared" si="1"/>
        <v>9.3666666666666671</v>
      </c>
      <c r="X12" s="1" t="s">
        <v>48</v>
      </c>
      <c r="Y12" s="1" t="s">
        <v>28</v>
      </c>
      <c r="Z12" s="5" t="s">
        <v>49</v>
      </c>
      <c r="AA12" s="25" t="s">
        <v>1062</v>
      </c>
      <c r="AB12" s="20"/>
    </row>
    <row r="13" spans="1:32" x14ac:dyDescent="0.25">
      <c r="A13" s="1">
        <v>7</v>
      </c>
      <c r="B13" s="2" t="s">
        <v>294</v>
      </c>
      <c r="C13" s="1" t="s">
        <v>295</v>
      </c>
      <c r="D13" s="1" t="s">
        <v>778</v>
      </c>
      <c r="E13" s="2"/>
      <c r="F13" s="2" t="s">
        <v>296</v>
      </c>
      <c r="G13" s="2" t="s">
        <v>24</v>
      </c>
      <c r="H13" s="2" t="s">
        <v>25</v>
      </c>
      <c r="I13" s="1">
        <v>9.3000000000000007</v>
      </c>
      <c r="J13" s="1">
        <v>9.6999999999999993</v>
      </c>
      <c r="K13" s="1">
        <v>9</v>
      </c>
      <c r="L13" s="1">
        <v>9.1</v>
      </c>
      <c r="M13" s="1">
        <v>9.8000000000000007</v>
      </c>
      <c r="N13" s="1">
        <v>9.9</v>
      </c>
      <c r="O13" s="1">
        <v>9.1999999999999993</v>
      </c>
      <c r="P13" s="1">
        <v>9.6999999999999993</v>
      </c>
      <c r="Q13" s="1">
        <v>9.1999999999999993</v>
      </c>
      <c r="R13" s="1" t="s">
        <v>26</v>
      </c>
      <c r="S13" s="1" t="s">
        <v>26</v>
      </c>
      <c r="T13" s="1" t="s">
        <v>26</v>
      </c>
      <c r="U13" s="1">
        <v>8.8000000000000007</v>
      </c>
      <c r="V13" s="1">
        <f t="shared" si="0"/>
        <v>9.370000000000001</v>
      </c>
      <c r="W13" s="3">
        <f t="shared" si="1"/>
        <v>9.1999999999999993</v>
      </c>
      <c r="X13" s="1" t="s">
        <v>48</v>
      </c>
      <c r="Y13" s="1" t="s">
        <v>28</v>
      </c>
      <c r="Z13" s="5" t="s">
        <v>49</v>
      </c>
      <c r="AA13" s="25" t="s">
        <v>1063</v>
      </c>
      <c r="AB13" s="20"/>
    </row>
    <row r="14" spans="1:32" x14ac:dyDescent="0.25">
      <c r="A14" s="1">
        <v>8</v>
      </c>
      <c r="B14" s="2" t="s">
        <v>333</v>
      </c>
      <c r="C14" s="1" t="s">
        <v>295</v>
      </c>
      <c r="D14" s="1" t="s">
        <v>778</v>
      </c>
      <c r="E14" s="2"/>
      <c r="F14" s="2" t="s">
        <v>73</v>
      </c>
      <c r="G14" s="2" t="s">
        <v>24</v>
      </c>
      <c r="H14" s="2" t="s">
        <v>25</v>
      </c>
      <c r="I14" s="1">
        <v>9.3000000000000007</v>
      </c>
      <c r="J14" s="1">
        <v>9.8000000000000007</v>
      </c>
      <c r="K14" s="1">
        <v>9.4</v>
      </c>
      <c r="L14" s="1">
        <v>9.3000000000000007</v>
      </c>
      <c r="M14" s="1">
        <v>9.6999999999999993</v>
      </c>
      <c r="N14" s="1">
        <v>9.8000000000000007</v>
      </c>
      <c r="O14" s="1">
        <v>9.6999999999999993</v>
      </c>
      <c r="P14" s="1">
        <v>9.9</v>
      </c>
      <c r="Q14" s="1">
        <v>9.6999999999999993</v>
      </c>
      <c r="R14" s="1" t="s">
        <v>26</v>
      </c>
      <c r="S14" s="1" t="s">
        <v>26</v>
      </c>
      <c r="T14" s="1" t="s">
        <v>26</v>
      </c>
      <c r="U14" s="1">
        <v>9.9</v>
      </c>
      <c r="V14" s="1">
        <f t="shared" si="0"/>
        <v>9.6500000000000021</v>
      </c>
      <c r="W14" s="3">
        <f t="shared" si="1"/>
        <v>9.4333333333333336</v>
      </c>
      <c r="X14" s="1" t="s">
        <v>48</v>
      </c>
      <c r="Y14" s="1" t="s">
        <v>28</v>
      </c>
      <c r="Z14" s="5" t="s">
        <v>49</v>
      </c>
      <c r="AA14" s="25" t="s">
        <v>1064</v>
      </c>
      <c r="AB14" s="20"/>
    </row>
    <row r="15" spans="1:32" x14ac:dyDescent="0.25">
      <c r="A15" s="1">
        <v>9</v>
      </c>
      <c r="B15" s="2" t="s">
        <v>379</v>
      </c>
      <c r="C15" s="1" t="s">
        <v>298</v>
      </c>
      <c r="D15" s="1" t="s">
        <v>778</v>
      </c>
      <c r="E15" s="2"/>
      <c r="F15" s="2" t="s">
        <v>380</v>
      </c>
      <c r="G15" s="2" t="s">
        <v>24</v>
      </c>
      <c r="H15" s="2" t="s">
        <v>25</v>
      </c>
      <c r="I15" s="1">
        <v>8</v>
      </c>
      <c r="J15" s="1">
        <v>9.5</v>
      </c>
      <c r="K15" s="1">
        <v>9</v>
      </c>
      <c r="L15" s="1">
        <v>9.5</v>
      </c>
      <c r="M15" s="1">
        <v>9.6</v>
      </c>
      <c r="N15" s="1">
        <v>9.6999999999999993</v>
      </c>
      <c r="O15" s="1">
        <v>9</v>
      </c>
      <c r="P15" s="1">
        <v>9.3000000000000007</v>
      </c>
      <c r="Q15" s="1">
        <v>9.1999999999999993</v>
      </c>
      <c r="R15" s="1" t="s">
        <v>26</v>
      </c>
      <c r="S15" s="1" t="s">
        <v>26</v>
      </c>
      <c r="T15" s="1" t="s">
        <v>26</v>
      </c>
      <c r="U15" s="1">
        <v>9.3000000000000007</v>
      </c>
      <c r="V15" s="1">
        <f t="shared" si="0"/>
        <v>9.2099999999999991</v>
      </c>
      <c r="W15" s="3">
        <f t="shared" si="1"/>
        <v>8.8333333333333339</v>
      </c>
      <c r="X15" s="1" t="s">
        <v>48</v>
      </c>
      <c r="Y15" s="1" t="s">
        <v>28</v>
      </c>
      <c r="Z15" s="5" t="s">
        <v>49</v>
      </c>
      <c r="AA15" s="25" t="s">
        <v>1065</v>
      </c>
      <c r="AB15" s="20"/>
    </row>
    <row r="16" spans="1:32" x14ac:dyDescent="0.25">
      <c r="A16" s="1">
        <v>10</v>
      </c>
      <c r="B16" s="2" t="s">
        <v>323</v>
      </c>
      <c r="C16" s="1" t="s">
        <v>298</v>
      </c>
      <c r="D16" s="1" t="s">
        <v>778</v>
      </c>
      <c r="E16" s="2"/>
      <c r="F16" s="2" t="s">
        <v>324</v>
      </c>
      <c r="G16" s="2" t="s">
        <v>32</v>
      </c>
      <c r="H16" s="2" t="s">
        <v>25</v>
      </c>
      <c r="I16" s="1">
        <v>8.5</v>
      </c>
      <c r="J16" s="1">
        <v>9.1</v>
      </c>
      <c r="K16" s="1">
        <v>8.5</v>
      </c>
      <c r="L16" s="1">
        <v>9.4</v>
      </c>
      <c r="M16" s="1">
        <v>9.8000000000000007</v>
      </c>
      <c r="N16" s="1">
        <v>9.5</v>
      </c>
      <c r="O16" s="1">
        <v>8.9</v>
      </c>
      <c r="P16" s="1">
        <v>9.6</v>
      </c>
      <c r="Q16" s="1">
        <v>9.5</v>
      </c>
      <c r="R16" s="1" t="s">
        <v>26</v>
      </c>
      <c r="S16" s="1" t="s">
        <v>26</v>
      </c>
      <c r="T16" s="1" t="s">
        <v>26</v>
      </c>
      <c r="U16" s="1">
        <v>9.1999999999999993</v>
      </c>
      <c r="V16" s="1">
        <f t="shared" si="0"/>
        <v>9.1999999999999993</v>
      </c>
      <c r="W16" s="3">
        <f t="shared" si="1"/>
        <v>8.9333333333333318</v>
      </c>
      <c r="X16" s="1" t="s">
        <v>48</v>
      </c>
      <c r="Y16" s="1" t="s">
        <v>28</v>
      </c>
      <c r="Z16" s="5" t="s">
        <v>49</v>
      </c>
      <c r="AA16" s="25" t="s">
        <v>1066</v>
      </c>
      <c r="AB16" s="20"/>
    </row>
    <row r="17" spans="1:28" x14ac:dyDescent="0.25">
      <c r="A17" s="1">
        <v>11</v>
      </c>
      <c r="B17" s="2" t="s">
        <v>342</v>
      </c>
      <c r="C17" s="1" t="s">
        <v>312</v>
      </c>
      <c r="D17" s="1" t="s">
        <v>778</v>
      </c>
      <c r="E17" s="2"/>
      <c r="F17" s="2" t="s">
        <v>343</v>
      </c>
      <c r="G17" s="2" t="s">
        <v>32</v>
      </c>
      <c r="H17" s="2" t="s">
        <v>25</v>
      </c>
      <c r="I17" s="1">
        <v>8.1</v>
      </c>
      <c r="J17" s="1">
        <v>9.6</v>
      </c>
      <c r="K17" s="1">
        <v>9.4</v>
      </c>
      <c r="L17" s="1">
        <v>9.1999999999999993</v>
      </c>
      <c r="M17" s="1">
        <v>9.9</v>
      </c>
      <c r="N17" s="1">
        <v>9.4</v>
      </c>
      <c r="O17" s="1">
        <v>9.1999999999999993</v>
      </c>
      <c r="P17" s="1">
        <v>9.6999999999999993</v>
      </c>
      <c r="Q17" s="1">
        <v>9.6999999999999993</v>
      </c>
      <c r="R17" s="1" t="s">
        <v>26</v>
      </c>
      <c r="S17" s="1" t="s">
        <v>26</v>
      </c>
      <c r="T17" s="1" t="s">
        <v>26</v>
      </c>
      <c r="U17" s="1">
        <v>9.5</v>
      </c>
      <c r="V17" s="1">
        <f t="shared" si="0"/>
        <v>9.370000000000001</v>
      </c>
      <c r="W17" s="3">
        <f t="shared" si="1"/>
        <v>8.8333333333333321</v>
      </c>
      <c r="X17" s="1" t="s">
        <v>48</v>
      </c>
      <c r="Y17" s="1" t="s">
        <v>28</v>
      </c>
      <c r="Z17" s="5" t="s">
        <v>49</v>
      </c>
      <c r="AA17" s="25" t="s">
        <v>1067</v>
      </c>
      <c r="AB17" s="20"/>
    </row>
    <row r="18" spans="1:28" x14ac:dyDescent="0.25">
      <c r="A18" s="1">
        <v>12</v>
      </c>
      <c r="B18" s="2" t="s">
        <v>315</v>
      </c>
      <c r="C18" s="1" t="s">
        <v>301</v>
      </c>
      <c r="D18" s="1" t="s">
        <v>778</v>
      </c>
      <c r="E18" s="2"/>
      <c r="F18" s="2" t="s">
        <v>216</v>
      </c>
      <c r="G18" s="2" t="s">
        <v>24</v>
      </c>
      <c r="H18" s="2" t="s">
        <v>25</v>
      </c>
      <c r="I18" s="1">
        <v>8.1</v>
      </c>
      <c r="J18" s="1">
        <v>8.6</v>
      </c>
      <c r="K18" s="1">
        <v>8.9</v>
      </c>
      <c r="L18" s="1">
        <v>8.9</v>
      </c>
      <c r="M18" s="1">
        <v>9.9</v>
      </c>
      <c r="N18" s="1">
        <v>9.4</v>
      </c>
      <c r="O18" s="1">
        <v>9.1999999999999993</v>
      </c>
      <c r="P18" s="1">
        <v>9.6999999999999993</v>
      </c>
      <c r="Q18" s="1">
        <v>9.4</v>
      </c>
      <c r="R18" s="1" t="s">
        <v>26</v>
      </c>
      <c r="S18" s="1" t="s">
        <v>26</v>
      </c>
      <c r="T18" s="1" t="s">
        <v>26</v>
      </c>
      <c r="U18" s="1">
        <v>9.8000000000000007</v>
      </c>
      <c r="V18" s="1">
        <f t="shared" si="0"/>
        <v>9.1900000000000013</v>
      </c>
      <c r="W18" s="3">
        <f t="shared" si="1"/>
        <v>8.7333333333333325</v>
      </c>
      <c r="X18" s="1" t="s">
        <v>48</v>
      </c>
      <c r="Y18" s="1" t="s">
        <v>28</v>
      </c>
      <c r="Z18" s="5" t="s">
        <v>49</v>
      </c>
      <c r="AA18" s="25" t="s">
        <v>1068</v>
      </c>
      <c r="AB18" s="20"/>
    </row>
    <row r="19" spans="1:28" x14ac:dyDescent="0.25">
      <c r="A19" s="1">
        <v>13</v>
      </c>
      <c r="B19" s="2" t="s">
        <v>329</v>
      </c>
      <c r="C19" s="1" t="s">
        <v>312</v>
      </c>
      <c r="D19" s="1" t="s">
        <v>778</v>
      </c>
      <c r="E19" s="2"/>
      <c r="F19" s="2" t="s">
        <v>330</v>
      </c>
      <c r="G19" s="2" t="s">
        <v>24</v>
      </c>
      <c r="H19" s="2" t="s">
        <v>25</v>
      </c>
      <c r="I19" s="1">
        <v>9</v>
      </c>
      <c r="J19" s="1">
        <v>8.4</v>
      </c>
      <c r="K19" s="1">
        <v>8.5</v>
      </c>
      <c r="L19" s="1">
        <v>8.6</v>
      </c>
      <c r="M19" s="1">
        <v>9.6</v>
      </c>
      <c r="N19" s="1">
        <v>9.8000000000000007</v>
      </c>
      <c r="O19" s="1">
        <v>9.4</v>
      </c>
      <c r="P19" s="1">
        <v>9.4</v>
      </c>
      <c r="Q19" s="1">
        <v>8.6</v>
      </c>
      <c r="R19" s="1" t="s">
        <v>26</v>
      </c>
      <c r="S19" s="1" t="s">
        <v>26</v>
      </c>
      <c r="T19" s="1" t="s">
        <v>26</v>
      </c>
      <c r="U19" s="1">
        <v>9.6999999999999993</v>
      </c>
      <c r="V19" s="1">
        <f t="shared" si="0"/>
        <v>9.1</v>
      </c>
      <c r="W19" s="3">
        <f t="shared" si="1"/>
        <v>9</v>
      </c>
      <c r="X19" s="1" t="s">
        <v>48</v>
      </c>
      <c r="Y19" s="1" t="s">
        <v>28</v>
      </c>
      <c r="Z19" s="5" t="s">
        <v>49</v>
      </c>
      <c r="AA19" s="25" t="s">
        <v>1069</v>
      </c>
      <c r="AB19" s="20"/>
    </row>
    <row r="20" spans="1:28" x14ac:dyDescent="0.25">
      <c r="A20" s="1">
        <v>14</v>
      </c>
      <c r="B20" s="2" t="s">
        <v>348</v>
      </c>
      <c r="C20" s="1" t="s">
        <v>291</v>
      </c>
      <c r="D20" s="1" t="s">
        <v>778</v>
      </c>
      <c r="E20" s="2"/>
      <c r="F20" s="2" t="s">
        <v>349</v>
      </c>
      <c r="G20" s="2" t="s">
        <v>32</v>
      </c>
      <c r="H20" s="2" t="s">
        <v>25</v>
      </c>
      <c r="I20" s="1">
        <v>8.4</v>
      </c>
      <c r="J20" s="1">
        <v>9.1999999999999993</v>
      </c>
      <c r="K20" s="1">
        <v>8.5</v>
      </c>
      <c r="L20" s="1">
        <v>9.6</v>
      </c>
      <c r="M20" s="1">
        <v>9.8000000000000007</v>
      </c>
      <c r="N20" s="1">
        <v>9.9</v>
      </c>
      <c r="O20" s="1">
        <v>9.1</v>
      </c>
      <c r="P20" s="1">
        <v>9.4</v>
      </c>
      <c r="Q20" s="1">
        <v>9.5</v>
      </c>
      <c r="R20" s="1" t="s">
        <v>26</v>
      </c>
      <c r="S20" s="1" t="s">
        <v>26</v>
      </c>
      <c r="T20" s="1" t="s">
        <v>26</v>
      </c>
      <c r="U20" s="1">
        <v>9</v>
      </c>
      <c r="V20" s="1">
        <f t="shared" si="0"/>
        <v>9.24</v>
      </c>
      <c r="W20" s="3">
        <f t="shared" si="1"/>
        <v>9.0333333333333332</v>
      </c>
      <c r="X20" s="1" t="s">
        <v>48</v>
      </c>
      <c r="Y20" s="1" t="s">
        <v>28</v>
      </c>
      <c r="Z20" s="5" t="s">
        <v>49</v>
      </c>
      <c r="AA20" s="25" t="s">
        <v>1070</v>
      </c>
      <c r="AB20" s="20"/>
    </row>
    <row r="21" spans="1:28" s="48" customFormat="1" x14ac:dyDescent="0.25">
      <c r="A21" s="1">
        <v>15</v>
      </c>
      <c r="B21" s="2" t="s">
        <v>472</v>
      </c>
      <c r="C21" s="1" t="s">
        <v>295</v>
      </c>
      <c r="D21" s="1" t="s">
        <v>461</v>
      </c>
      <c r="E21" s="2"/>
      <c r="F21" s="2" t="s">
        <v>81</v>
      </c>
      <c r="G21" s="2" t="s">
        <v>32</v>
      </c>
      <c r="H21" s="2" t="s">
        <v>25</v>
      </c>
      <c r="I21" s="1">
        <v>8</v>
      </c>
      <c r="J21" s="1">
        <v>8.3000000000000007</v>
      </c>
      <c r="K21" s="1">
        <v>8.5</v>
      </c>
      <c r="L21" s="1">
        <v>9.1999999999999993</v>
      </c>
      <c r="M21" s="1">
        <v>9.6</v>
      </c>
      <c r="N21" s="1">
        <v>9.5</v>
      </c>
      <c r="O21" s="1">
        <v>9</v>
      </c>
      <c r="P21" s="1">
        <v>9.4</v>
      </c>
      <c r="Q21" s="1">
        <v>9.1999999999999993</v>
      </c>
      <c r="R21" s="1" t="s">
        <v>26</v>
      </c>
      <c r="S21" s="1" t="s">
        <v>26</v>
      </c>
      <c r="T21" s="1" t="s">
        <v>26</v>
      </c>
      <c r="U21" s="1">
        <v>9.3000000000000007</v>
      </c>
      <c r="V21" s="1">
        <f>AVERAGE(I21:Q21,U21)</f>
        <v>9</v>
      </c>
      <c r="W21" s="3">
        <f>AVERAGE(I21,L21,O21)</f>
        <v>8.7333333333333325</v>
      </c>
      <c r="X21" s="1" t="s">
        <v>48</v>
      </c>
      <c r="Y21" s="1" t="s">
        <v>28</v>
      </c>
      <c r="Z21" s="5" t="s">
        <v>49</v>
      </c>
      <c r="AA21" s="55" t="s">
        <v>1125</v>
      </c>
      <c r="AB21" s="20"/>
    </row>
    <row r="22" spans="1:28" x14ac:dyDescent="0.25">
      <c r="A22" s="1">
        <v>16</v>
      </c>
      <c r="B22" s="2" t="s">
        <v>375</v>
      </c>
      <c r="C22" s="1" t="s">
        <v>295</v>
      </c>
      <c r="D22" s="1" t="s">
        <v>778</v>
      </c>
      <c r="E22" s="2"/>
      <c r="F22" s="2" t="s">
        <v>376</v>
      </c>
      <c r="G22" s="2" t="s">
        <v>32</v>
      </c>
      <c r="H22" s="2" t="s">
        <v>25</v>
      </c>
      <c r="I22" s="1">
        <v>9.3000000000000007</v>
      </c>
      <c r="J22" s="1">
        <v>9.5</v>
      </c>
      <c r="K22" s="1">
        <v>9.1</v>
      </c>
      <c r="L22" s="1">
        <v>9.3000000000000007</v>
      </c>
      <c r="M22" s="1">
        <v>9.9</v>
      </c>
      <c r="N22" s="1">
        <v>10</v>
      </c>
      <c r="O22" s="1">
        <v>9.1999999999999993</v>
      </c>
      <c r="P22" s="1">
        <v>9.8000000000000007</v>
      </c>
      <c r="Q22" s="1">
        <v>9.3000000000000007</v>
      </c>
      <c r="R22" s="1" t="s">
        <v>26</v>
      </c>
      <c r="S22" s="1" t="s">
        <v>26</v>
      </c>
      <c r="T22" s="1" t="s">
        <v>26</v>
      </c>
      <c r="U22" s="1">
        <v>8.6</v>
      </c>
      <c r="V22" s="1">
        <f t="shared" si="0"/>
        <v>9.3999999999999986</v>
      </c>
      <c r="W22" s="3">
        <f t="shared" si="1"/>
        <v>9.2666666666666675</v>
      </c>
      <c r="X22" s="1" t="s">
        <v>48</v>
      </c>
      <c r="Y22" s="1" t="s">
        <v>28</v>
      </c>
      <c r="Z22" s="5" t="s">
        <v>49</v>
      </c>
      <c r="AA22" s="25" t="s">
        <v>1071</v>
      </c>
      <c r="AB22" s="20"/>
    </row>
    <row r="23" spans="1:28" x14ac:dyDescent="0.25">
      <c r="A23" s="1">
        <v>17</v>
      </c>
      <c r="B23" s="2" t="s">
        <v>377</v>
      </c>
      <c r="C23" s="1" t="s">
        <v>291</v>
      </c>
      <c r="D23" s="1" t="s">
        <v>778</v>
      </c>
      <c r="E23" s="2"/>
      <c r="F23" s="2" t="s">
        <v>378</v>
      </c>
      <c r="G23" s="2" t="s">
        <v>24</v>
      </c>
      <c r="H23" s="2" t="s">
        <v>174</v>
      </c>
      <c r="I23" s="1">
        <v>8.6</v>
      </c>
      <c r="J23" s="1">
        <v>9</v>
      </c>
      <c r="K23" s="1">
        <v>8.9</v>
      </c>
      <c r="L23" s="1">
        <v>9.3000000000000007</v>
      </c>
      <c r="M23" s="1">
        <v>9.9</v>
      </c>
      <c r="N23" s="1">
        <v>9.8000000000000007</v>
      </c>
      <c r="O23" s="1">
        <v>8.6</v>
      </c>
      <c r="P23" s="1">
        <v>9.1999999999999993</v>
      </c>
      <c r="Q23" s="1">
        <v>8.6999999999999993</v>
      </c>
      <c r="R23" s="1" t="s">
        <v>26</v>
      </c>
      <c r="S23" s="1" t="s">
        <v>26</v>
      </c>
      <c r="T23" s="1" t="s">
        <v>26</v>
      </c>
      <c r="U23" s="1">
        <v>9.4</v>
      </c>
      <c r="V23" s="1">
        <f t="shared" si="0"/>
        <v>9.14</v>
      </c>
      <c r="W23" s="3">
        <f t="shared" si="1"/>
        <v>8.8333333333333339</v>
      </c>
      <c r="X23" s="1" t="s">
        <v>48</v>
      </c>
      <c r="Y23" s="1" t="s">
        <v>28</v>
      </c>
      <c r="Z23" s="5" t="s">
        <v>49</v>
      </c>
      <c r="AA23" s="25" t="s">
        <v>1072</v>
      </c>
      <c r="AB23" s="20"/>
    </row>
    <row r="24" spans="1:28" x14ac:dyDescent="0.25">
      <c r="A24" s="1">
        <v>18</v>
      </c>
      <c r="B24" s="2" t="s">
        <v>382</v>
      </c>
      <c r="C24" s="1" t="s">
        <v>312</v>
      </c>
      <c r="D24" s="1" t="s">
        <v>778</v>
      </c>
      <c r="E24" s="2"/>
      <c r="F24" s="2" t="s">
        <v>179</v>
      </c>
      <c r="G24" s="2" t="s">
        <v>24</v>
      </c>
      <c r="H24" s="2" t="s">
        <v>25</v>
      </c>
      <c r="I24" s="1">
        <v>9.3000000000000007</v>
      </c>
      <c r="J24" s="1">
        <v>10</v>
      </c>
      <c r="K24" s="1">
        <v>9.4</v>
      </c>
      <c r="L24" s="1">
        <v>9.4</v>
      </c>
      <c r="M24" s="1">
        <v>9.9</v>
      </c>
      <c r="N24" s="1">
        <v>10</v>
      </c>
      <c r="O24" s="1">
        <v>9.6999999999999993</v>
      </c>
      <c r="P24" s="1">
        <v>9.6999999999999993</v>
      </c>
      <c r="Q24" s="1">
        <v>9.8000000000000007</v>
      </c>
      <c r="R24" s="1" t="s">
        <v>26</v>
      </c>
      <c r="S24" s="1" t="s">
        <v>26</v>
      </c>
      <c r="T24" s="1" t="s">
        <v>26</v>
      </c>
      <c r="U24" s="1">
        <v>9.9</v>
      </c>
      <c r="V24" s="1">
        <f t="shared" si="0"/>
        <v>9.7100000000000009</v>
      </c>
      <c r="W24" s="3">
        <f t="shared" si="1"/>
        <v>9.4666666666666668</v>
      </c>
      <c r="X24" s="1" t="s">
        <v>48</v>
      </c>
      <c r="Y24" s="1" t="s">
        <v>28</v>
      </c>
      <c r="Z24" s="5" t="s">
        <v>49</v>
      </c>
      <c r="AA24" s="25" t="s">
        <v>1073</v>
      </c>
      <c r="AB24" s="20"/>
    </row>
    <row r="25" spans="1:28" x14ac:dyDescent="0.25">
      <c r="A25" s="1">
        <v>19</v>
      </c>
      <c r="B25" s="2" t="s">
        <v>303</v>
      </c>
      <c r="C25" s="1" t="s">
        <v>301</v>
      </c>
      <c r="D25" s="1" t="s">
        <v>778</v>
      </c>
      <c r="E25" s="2"/>
      <c r="F25" s="2" t="s">
        <v>304</v>
      </c>
      <c r="G25" s="2" t="s">
        <v>24</v>
      </c>
      <c r="H25" s="2" t="s">
        <v>25</v>
      </c>
      <c r="I25" s="1">
        <v>9.1</v>
      </c>
      <c r="J25" s="1">
        <v>9.4</v>
      </c>
      <c r="K25" s="1">
        <v>8.6</v>
      </c>
      <c r="L25" s="1">
        <v>9.3000000000000007</v>
      </c>
      <c r="M25" s="1">
        <v>9.9</v>
      </c>
      <c r="N25" s="1">
        <v>9.9</v>
      </c>
      <c r="O25" s="1">
        <v>8.6</v>
      </c>
      <c r="P25" s="1">
        <v>9.4</v>
      </c>
      <c r="Q25" s="1">
        <v>9.3000000000000007</v>
      </c>
      <c r="R25" s="1" t="s">
        <v>26</v>
      </c>
      <c r="S25" s="1" t="s">
        <v>26</v>
      </c>
      <c r="T25" s="1" t="s">
        <v>26</v>
      </c>
      <c r="U25" s="1">
        <v>9.9</v>
      </c>
      <c r="V25" s="1">
        <f t="shared" si="0"/>
        <v>9.34</v>
      </c>
      <c r="W25" s="3">
        <f t="shared" si="1"/>
        <v>9</v>
      </c>
      <c r="X25" s="1" t="s">
        <v>48</v>
      </c>
      <c r="Y25" s="1" t="s">
        <v>28</v>
      </c>
      <c r="Z25" s="5" t="s">
        <v>49</v>
      </c>
      <c r="AA25" s="25" t="s">
        <v>1074</v>
      </c>
      <c r="AB25" s="20"/>
    </row>
    <row r="26" spans="1:28" x14ac:dyDescent="0.25">
      <c r="A26" s="1">
        <v>20</v>
      </c>
      <c r="B26" s="2" t="s">
        <v>309</v>
      </c>
      <c r="C26" s="1" t="s">
        <v>291</v>
      </c>
      <c r="D26" s="1" t="s">
        <v>778</v>
      </c>
      <c r="E26" s="2"/>
      <c r="F26" s="2" t="s">
        <v>310</v>
      </c>
      <c r="G26" s="2" t="s">
        <v>32</v>
      </c>
      <c r="H26" s="2" t="s">
        <v>25</v>
      </c>
      <c r="I26" s="1">
        <v>8.9</v>
      </c>
      <c r="J26" s="1">
        <v>9.5</v>
      </c>
      <c r="K26" s="1">
        <v>8.9</v>
      </c>
      <c r="L26" s="1">
        <v>9.4</v>
      </c>
      <c r="M26" s="1">
        <v>9.8000000000000007</v>
      </c>
      <c r="N26" s="1">
        <v>10</v>
      </c>
      <c r="O26" s="1">
        <v>9.3000000000000007</v>
      </c>
      <c r="P26" s="1">
        <v>9.1999999999999993</v>
      </c>
      <c r="Q26" s="1">
        <v>9</v>
      </c>
      <c r="R26" s="1" t="s">
        <v>26</v>
      </c>
      <c r="S26" s="1" t="s">
        <v>26</v>
      </c>
      <c r="T26" s="1" t="s">
        <v>26</v>
      </c>
      <c r="U26" s="1">
        <v>9.6999999999999993</v>
      </c>
      <c r="V26" s="1">
        <f t="shared" si="0"/>
        <v>9.370000000000001</v>
      </c>
      <c r="W26" s="3">
        <f t="shared" si="1"/>
        <v>9.2000000000000011</v>
      </c>
      <c r="X26" s="1" t="s">
        <v>48</v>
      </c>
      <c r="Y26" s="1" t="s">
        <v>28</v>
      </c>
      <c r="Z26" s="5" t="s">
        <v>49</v>
      </c>
      <c r="AA26" s="25" t="s">
        <v>1075</v>
      </c>
      <c r="AB26" s="20"/>
    </row>
    <row r="27" spans="1:28" x14ac:dyDescent="0.25">
      <c r="A27" s="1">
        <v>21</v>
      </c>
      <c r="B27" s="2" t="s">
        <v>327</v>
      </c>
      <c r="C27" s="1" t="s">
        <v>291</v>
      </c>
      <c r="D27" s="1" t="s">
        <v>778</v>
      </c>
      <c r="E27" s="2"/>
      <c r="F27" s="2" t="s">
        <v>328</v>
      </c>
      <c r="G27" s="2" t="s">
        <v>24</v>
      </c>
      <c r="H27" s="2" t="s">
        <v>25</v>
      </c>
      <c r="I27" s="1">
        <v>8.9</v>
      </c>
      <c r="J27" s="1">
        <v>8.8000000000000007</v>
      </c>
      <c r="K27" s="1">
        <v>9</v>
      </c>
      <c r="L27" s="1">
        <v>8.6999999999999993</v>
      </c>
      <c r="M27" s="1">
        <v>9.6999999999999993</v>
      </c>
      <c r="N27" s="1">
        <v>9.6</v>
      </c>
      <c r="O27" s="1">
        <v>8.6999999999999993</v>
      </c>
      <c r="P27" s="1">
        <v>9.1999999999999993</v>
      </c>
      <c r="Q27" s="1">
        <v>8.6</v>
      </c>
      <c r="R27" s="1" t="s">
        <v>26</v>
      </c>
      <c r="S27" s="1" t="s">
        <v>26</v>
      </c>
      <c r="T27" s="1" t="s">
        <v>26</v>
      </c>
      <c r="U27" s="1">
        <v>9.3000000000000007</v>
      </c>
      <c r="V27" s="1">
        <f t="shared" si="0"/>
        <v>9.0500000000000007</v>
      </c>
      <c r="W27" s="3">
        <f t="shared" si="1"/>
        <v>8.7666666666666675</v>
      </c>
      <c r="X27" s="1" t="s">
        <v>48</v>
      </c>
      <c r="Y27" s="1" t="s">
        <v>28</v>
      </c>
      <c r="Z27" s="5" t="s">
        <v>49</v>
      </c>
      <c r="AA27" s="25" t="s">
        <v>1076</v>
      </c>
      <c r="AB27" s="20"/>
    </row>
    <row r="28" spans="1:28" x14ac:dyDescent="0.25">
      <c r="A28" s="1">
        <v>22</v>
      </c>
      <c r="B28" s="2" t="s">
        <v>297</v>
      </c>
      <c r="C28" s="1" t="s">
        <v>298</v>
      </c>
      <c r="D28" s="1" t="s">
        <v>778</v>
      </c>
      <c r="E28" s="2"/>
      <c r="F28" s="2" t="s">
        <v>299</v>
      </c>
      <c r="G28" s="2" t="s">
        <v>32</v>
      </c>
      <c r="H28" s="2" t="s">
        <v>25</v>
      </c>
      <c r="I28" s="1">
        <v>8.3000000000000007</v>
      </c>
      <c r="J28" s="1">
        <v>8.9</v>
      </c>
      <c r="K28" s="1">
        <v>8.4</v>
      </c>
      <c r="L28" s="1">
        <v>9.5</v>
      </c>
      <c r="M28" s="1">
        <v>9.8000000000000007</v>
      </c>
      <c r="N28" s="1">
        <v>9.6</v>
      </c>
      <c r="O28" s="1">
        <v>8.3000000000000007</v>
      </c>
      <c r="P28" s="1">
        <v>9.8000000000000007</v>
      </c>
      <c r="Q28" s="1">
        <v>9.3000000000000007</v>
      </c>
      <c r="R28" s="1" t="s">
        <v>26</v>
      </c>
      <c r="S28" s="1" t="s">
        <v>26</v>
      </c>
      <c r="T28" s="1" t="s">
        <v>26</v>
      </c>
      <c r="U28" s="1">
        <v>9</v>
      </c>
      <c r="V28" s="1">
        <f t="shared" si="0"/>
        <v>9.09</v>
      </c>
      <c r="W28" s="3">
        <f t="shared" si="1"/>
        <v>8.7000000000000011</v>
      </c>
      <c r="X28" s="1" t="s">
        <v>48</v>
      </c>
      <c r="Y28" s="1" t="s">
        <v>28</v>
      </c>
      <c r="Z28" s="5" t="s">
        <v>49</v>
      </c>
      <c r="AA28" s="25" t="s">
        <v>1077</v>
      </c>
      <c r="AB28" s="20"/>
    </row>
    <row r="29" spans="1:28" x14ac:dyDescent="0.25">
      <c r="A29" s="1">
        <v>23</v>
      </c>
      <c r="B29" s="2" t="s">
        <v>336</v>
      </c>
      <c r="C29" s="1" t="s">
        <v>291</v>
      </c>
      <c r="D29" s="1" t="s">
        <v>778</v>
      </c>
      <c r="E29" s="2"/>
      <c r="F29" s="2" t="s">
        <v>337</v>
      </c>
      <c r="G29" s="2" t="s">
        <v>32</v>
      </c>
      <c r="H29" s="2" t="s">
        <v>25</v>
      </c>
      <c r="I29" s="1">
        <v>9</v>
      </c>
      <c r="J29" s="1">
        <v>9.4</v>
      </c>
      <c r="K29" s="1">
        <v>8.4</v>
      </c>
      <c r="L29" s="1">
        <v>9.1</v>
      </c>
      <c r="M29" s="1">
        <v>9.6999999999999993</v>
      </c>
      <c r="N29" s="1">
        <v>9.4</v>
      </c>
      <c r="O29" s="1">
        <v>8.6</v>
      </c>
      <c r="P29" s="1">
        <v>9</v>
      </c>
      <c r="Q29" s="1">
        <v>9.1999999999999993</v>
      </c>
      <c r="R29" s="1" t="s">
        <v>26</v>
      </c>
      <c r="S29" s="1" t="s">
        <v>26</v>
      </c>
      <c r="T29" s="1" t="s">
        <v>26</v>
      </c>
      <c r="U29" s="1">
        <v>9.6999999999999993</v>
      </c>
      <c r="V29" s="1">
        <f t="shared" si="0"/>
        <v>9.15</v>
      </c>
      <c r="W29" s="3">
        <f t="shared" si="1"/>
        <v>8.9</v>
      </c>
      <c r="X29" s="1" t="s">
        <v>48</v>
      </c>
      <c r="Y29" s="1" t="s">
        <v>28</v>
      </c>
      <c r="Z29" s="5" t="s">
        <v>49</v>
      </c>
      <c r="AA29" s="25" t="s">
        <v>1078</v>
      </c>
      <c r="AB29" s="20"/>
    </row>
    <row r="30" spans="1:28" x14ac:dyDescent="0.25">
      <c r="A30" s="1">
        <v>24</v>
      </c>
      <c r="B30" s="2" t="s">
        <v>350</v>
      </c>
      <c r="C30" s="1" t="s">
        <v>291</v>
      </c>
      <c r="D30" s="1" t="s">
        <v>778</v>
      </c>
      <c r="E30" s="2"/>
      <c r="F30" s="2" t="s">
        <v>351</v>
      </c>
      <c r="G30" s="2" t="s">
        <v>32</v>
      </c>
      <c r="H30" s="2" t="s">
        <v>25</v>
      </c>
      <c r="I30" s="1">
        <v>8.8000000000000007</v>
      </c>
      <c r="J30" s="1">
        <v>9.6999999999999993</v>
      </c>
      <c r="K30" s="1">
        <v>9</v>
      </c>
      <c r="L30" s="1">
        <v>9.5</v>
      </c>
      <c r="M30" s="1">
        <v>9.6</v>
      </c>
      <c r="N30" s="1">
        <v>9.9</v>
      </c>
      <c r="O30" s="1">
        <v>9.4</v>
      </c>
      <c r="P30" s="1">
        <v>9.1</v>
      </c>
      <c r="Q30" s="1">
        <v>9.5</v>
      </c>
      <c r="R30" s="1" t="s">
        <v>26</v>
      </c>
      <c r="S30" s="1" t="s">
        <v>26</v>
      </c>
      <c r="T30" s="1" t="s">
        <v>26</v>
      </c>
      <c r="U30" s="1">
        <v>9.9</v>
      </c>
      <c r="V30" s="1">
        <f t="shared" si="0"/>
        <v>9.4400000000000013</v>
      </c>
      <c r="W30" s="3">
        <f t="shared" si="1"/>
        <v>9.2333333333333343</v>
      </c>
      <c r="X30" s="1" t="s">
        <v>48</v>
      </c>
      <c r="Y30" s="1" t="s">
        <v>28</v>
      </c>
      <c r="Z30" s="5" t="s">
        <v>49</v>
      </c>
      <c r="AA30" s="25" t="s">
        <v>1079</v>
      </c>
      <c r="AB30" s="20"/>
    </row>
    <row r="31" spans="1:28" x14ac:dyDescent="0.25">
      <c r="A31" s="1">
        <v>25</v>
      </c>
      <c r="B31" s="2" t="s">
        <v>339</v>
      </c>
      <c r="C31" s="1" t="s">
        <v>298</v>
      </c>
      <c r="D31" s="1" t="s">
        <v>778</v>
      </c>
      <c r="E31" s="2"/>
      <c r="F31" s="2" t="s">
        <v>228</v>
      </c>
      <c r="G31" s="2" t="s">
        <v>24</v>
      </c>
      <c r="H31" s="2" t="s">
        <v>25</v>
      </c>
      <c r="I31" s="1">
        <v>9.5</v>
      </c>
      <c r="J31" s="1">
        <v>9.8000000000000007</v>
      </c>
      <c r="K31" s="1">
        <v>9.1</v>
      </c>
      <c r="L31" s="1">
        <v>9.5</v>
      </c>
      <c r="M31" s="1">
        <v>9.9</v>
      </c>
      <c r="N31" s="1">
        <v>10</v>
      </c>
      <c r="O31" s="1">
        <v>9.9</v>
      </c>
      <c r="P31" s="1">
        <v>9.9</v>
      </c>
      <c r="Q31" s="1">
        <v>9.6999999999999993</v>
      </c>
      <c r="R31" s="1" t="s">
        <v>26</v>
      </c>
      <c r="S31" s="1" t="s">
        <v>26</v>
      </c>
      <c r="T31" s="1" t="s">
        <v>26</v>
      </c>
      <c r="U31" s="1">
        <v>10</v>
      </c>
      <c r="V31" s="1">
        <f t="shared" si="0"/>
        <v>9.73</v>
      </c>
      <c r="W31" s="3">
        <f t="shared" si="1"/>
        <v>9.6333333333333329</v>
      </c>
      <c r="X31" s="1" t="s">
        <v>48</v>
      </c>
      <c r="Y31" s="1" t="s">
        <v>28</v>
      </c>
      <c r="Z31" s="5" t="s">
        <v>49</v>
      </c>
      <c r="AA31" s="25" t="s">
        <v>1080</v>
      </c>
      <c r="AB31" s="20"/>
    </row>
    <row r="32" spans="1:28" x14ac:dyDescent="0.25">
      <c r="A32" s="1">
        <v>26</v>
      </c>
      <c r="B32" s="2" t="s">
        <v>357</v>
      </c>
      <c r="C32" s="1" t="s">
        <v>291</v>
      </c>
      <c r="D32" s="1" t="s">
        <v>778</v>
      </c>
      <c r="E32" s="2"/>
      <c r="F32" s="2" t="s">
        <v>358</v>
      </c>
      <c r="G32" s="2" t="s">
        <v>24</v>
      </c>
      <c r="H32" s="2" t="s">
        <v>25</v>
      </c>
      <c r="I32" s="1">
        <v>8.6</v>
      </c>
      <c r="J32" s="1">
        <v>8.8000000000000007</v>
      </c>
      <c r="K32" s="1">
        <v>8.5</v>
      </c>
      <c r="L32" s="1">
        <v>8.6999999999999993</v>
      </c>
      <c r="M32" s="1">
        <v>9.6</v>
      </c>
      <c r="N32" s="1">
        <v>9.3000000000000007</v>
      </c>
      <c r="O32" s="1">
        <v>9.5</v>
      </c>
      <c r="P32" s="1">
        <v>8.9</v>
      </c>
      <c r="Q32" s="1">
        <v>9.1999999999999993</v>
      </c>
      <c r="R32" s="1" t="s">
        <v>26</v>
      </c>
      <c r="S32" s="1" t="s">
        <v>26</v>
      </c>
      <c r="T32" s="1" t="s">
        <v>26</v>
      </c>
      <c r="U32" s="1">
        <v>9.6999999999999993</v>
      </c>
      <c r="V32" s="1">
        <f t="shared" si="0"/>
        <v>9.0800000000000018</v>
      </c>
      <c r="W32" s="3">
        <f t="shared" si="1"/>
        <v>8.9333333333333318</v>
      </c>
      <c r="X32" s="1" t="s">
        <v>48</v>
      </c>
      <c r="Y32" s="1" t="s">
        <v>28</v>
      </c>
      <c r="Z32" s="5" t="s">
        <v>49</v>
      </c>
      <c r="AA32" s="25" t="s">
        <v>1081</v>
      </c>
      <c r="AB32" s="20"/>
    </row>
    <row r="33" spans="1:28" x14ac:dyDescent="0.25">
      <c r="A33" s="1">
        <v>27</v>
      </c>
      <c r="B33" s="2" t="s">
        <v>305</v>
      </c>
      <c r="C33" s="1" t="s">
        <v>298</v>
      </c>
      <c r="D33" s="1" t="s">
        <v>778</v>
      </c>
      <c r="E33" s="2"/>
      <c r="F33" s="2" t="s">
        <v>306</v>
      </c>
      <c r="G33" s="2" t="s">
        <v>32</v>
      </c>
      <c r="H33" s="2" t="s">
        <v>25</v>
      </c>
      <c r="I33" s="1">
        <v>8.8000000000000007</v>
      </c>
      <c r="J33" s="1">
        <v>8.8000000000000007</v>
      </c>
      <c r="K33" s="1">
        <v>8.5</v>
      </c>
      <c r="L33" s="1">
        <v>9.3000000000000007</v>
      </c>
      <c r="M33" s="1">
        <v>9.8000000000000007</v>
      </c>
      <c r="N33" s="1">
        <v>9.1</v>
      </c>
      <c r="O33" s="1">
        <v>8.4</v>
      </c>
      <c r="P33" s="1">
        <v>9.6999999999999993</v>
      </c>
      <c r="Q33" s="1">
        <v>9.3000000000000007</v>
      </c>
      <c r="R33" s="1" t="s">
        <v>26</v>
      </c>
      <c r="S33" s="1" t="s">
        <v>26</v>
      </c>
      <c r="T33" s="1" t="s">
        <v>26</v>
      </c>
      <c r="U33" s="1">
        <v>8.6999999999999993</v>
      </c>
      <c r="V33" s="1">
        <f t="shared" si="0"/>
        <v>9.0400000000000009</v>
      </c>
      <c r="W33" s="3">
        <f t="shared" si="1"/>
        <v>8.8333333333333339</v>
      </c>
      <c r="X33" s="1" t="s">
        <v>48</v>
      </c>
      <c r="Y33" s="1" t="s">
        <v>28</v>
      </c>
      <c r="Z33" s="5" t="s">
        <v>49</v>
      </c>
      <c r="AA33" s="25" t="s">
        <v>1082</v>
      </c>
      <c r="AB33" s="20"/>
    </row>
    <row r="34" spans="1:28" x14ac:dyDescent="0.25">
      <c r="A34" s="1">
        <v>28</v>
      </c>
      <c r="B34" s="2" t="s">
        <v>321</v>
      </c>
      <c r="C34" s="1" t="s">
        <v>298</v>
      </c>
      <c r="D34" s="1" t="s">
        <v>778</v>
      </c>
      <c r="E34" s="2"/>
      <c r="F34" s="2" t="s">
        <v>322</v>
      </c>
      <c r="G34" s="2" t="s">
        <v>32</v>
      </c>
      <c r="H34" s="2" t="s">
        <v>25</v>
      </c>
      <c r="I34" s="1">
        <v>8.6</v>
      </c>
      <c r="J34" s="1">
        <v>9.1999999999999993</v>
      </c>
      <c r="K34" s="1">
        <v>9.1999999999999993</v>
      </c>
      <c r="L34" s="1">
        <v>9.6</v>
      </c>
      <c r="M34" s="1">
        <v>9.9</v>
      </c>
      <c r="N34" s="1">
        <v>9.8000000000000007</v>
      </c>
      <c r="O34" s="1">
        <v>9.1999999999999993</v>
      </c>
      <c r="P34" s="1">
        <v>9.8000000000000007</v>
      </c>
      <c r="Q34" s="1">
        <v>9.6999999999999993</v>
      </c>
      <c r="R34" s="1" t="s">
        <v>26</v>
      </c>
      <c r="S34" s="1" t="s">
        <v>26</v>
      </c>
      <c r="T34" s="1" t="s">
        <v>26</v>
      </c>
      <c r="U34" s="1">
        <v>9.8000000000000007</v>
      </c>
      <c r="V34" s="1">
        <f t="shared" si="0"/>
        <v>9.48</v>
      </c>
      <c r="W34" s="3">
        <f t="shared" si="1"/>
        <v>9.1333333333333329</v>
      </c>
      <c r="X34" s="1" t="s">
        <v>48</v>
      </c>
      <c r="Y34" s="1" t="s">
        <v>28</v>
      </c>
      <c r="Z34" s="5" t="s">
        <v>49</v>
      </c>
      <c r="AA34" s="25" t="s">
        <v>1083</v>
      </c>
      <c r="AB34" s="20"/>
    </row>
    <row r="35" spans="1:28" x14ac:dyDescent="0.25">
      <c r="A35" s="1">
        <v>29</v>
      </c>
      <c r="B35" s="2" t="s">
        <v>331</v>
      </c>
      <c r="C35" s="1" t="s">
        <v>312</v>
      </c>
      <c r="D35" s="1" t="s">
        <v>778</v>
      </c>
      <c r="E35" s="2"/>
      <c r="F35" s="2" t="s">
        <v>332</v>
      </c>
      <c r="G35" s="2" t="s">
        <v>32</v>
      </c>
      <c r="H35" s="2" t="s">
        <v>25</v>
      </c>
      <c r="I35" s="1">
        <v>8.8000000000000007</v>
      </c>
      <c r="J35" s="1">
        <v>9.4</v>
      </c>
      <c r="K35" s="1">
        <v>9.3000000000000007</v>
      </c>
      <c r="L35" s="1">
        <v>9.4</v>
      </c>
      <c r="M35" s="1">
        <v>9.8000000000000007</v>
      </c>
      <c r="N35" s="1">
        <v>9.1999999999999993</v>
      </c>
      <c r="O35" s="1">
        <v>9.3000000000000007</v>
      </c>
      <c r="P35" s="1">
        <v>9.6</v>
      </c>
      <c r="Q35" s="1">
        <v>9.8000000000000007</v>
      </c>
      <c r="R35" s="1" t="s">
        <v>26</v>
      </c>
      <c r="S35" s="1" t="s">
        <v>26</v>
      </c>
      <c r="T35" s="1" t="s">
        <v>26</v>
      </c>
      <c r="U35" s="1">
        <v>9.6999999999999993</v>
      </c>
      <c r="V35" s="1">
        <f t="shared" si="0"/>
        <v>9.43</v>
      </c>
      <c r="W35" s="3">
        <f t="shared" si="1"/>
        <v>9.1666666666666679</v>
      </c>
      <c r="X35" s="1" t="s">
        <v>48</v>
      </c>
      <c r="Y35" s="1" t="s">
        <v>28</v>
      </c>
      <c r="Z35" s="5" t="s">
        <v>49</v>
      </c>
      <c r="AA35" s="25" t="s">
        <v>1084</v>
      </c>
      <c r="AB35" s="20"/>
    </row>
    <row r="36" spans="1:28" x14ac:dyDescent="0.25">
      <c r="A36" s="1">
        <v>30</v>
      </c>
      <c r="B36" s="2" t="s">
        <v>290</v>
      </c>
      <c r="C36" s="1" t="s">
        <v>291</v>
      </c>
      <c r="D36" s="1" t="s">
        <v>778</v>
      </c>
      <c r="E36" s="2"/>
      <c r="F36" s="2" t="s">
        <v>293</v>
      </c>
      <c r="G36" s="2" t="s">
        <v>32</v>
      </c>
      <c r="H36" s="2" t="s">
        <v>25</v>
      </c>
      <c r="I36" s="1">
        <v>8.1999999999999993</v>
      </c>
      <c r="J36" s="1">
        <v>9.3000000000000007</v>
      </c>
      <c r="K36" s="1">
        <v>8.6999999999999993</v>
      </c>
      <c r="L36" s="1">
        <v>9.3000000000000007</v>
      </c>
      <c r="M36" s="1">
        <v>9.8000000000000007</v>
      </c>
      <c r="N36" s="1">
        <v>9.4</v>
      </c>
      <c r="O36" s="1">
        <v>8.1999999999999993</v>
      </c>
      <c r="P36" s="1">
        <v>9.3000000000000007</v>
      </c>
      <c r="Q36" s="1">
        <v>9.3000000000000007</v>
      </c>
      <c r="R36" s="1" t="s">
        <v>26</v>
      </c>
      <c r="S36" s="1" t="s">
        <v>26</v>
      </c>
      <c r="T36" s="1" t="s">
        <v>26</v>
      </c>
      <c r="U36" s="1">
        <v>9.6999999999999993</v>
      </c>
      <c r="V36" s="1">
        <f t="shared" si="0"/>
        <v>9.1199999999999992</v>
      </c>
      <c r="W36" s="3">
        <f t="shared" si="1"/>
        <v>8.5666666666666664</v>
      </c>
      <c r="X36" s="1" t="s">
        <v>48</v>
      </c>
      <c r="Y36" s="1" t="s">
        <v>28</v>
      </c>
      <c r="Z36" s="5" t="s">
        <v>49</v>
      </c>
      <c r="AA36" s="25" t="s">
        <v>1085</v>
      </c>
      <c r="AB36" s="20"/>
    </row>
    <row r="37" spans="1:28" x14ac:dyDescent="0.25">
      <c r="A37" s="1">
        <v>31</v>
      </c>
      <c r="B37" s="2" t="s">
        <v>359</v>
      </c>
      <c r="C37" s="1" t="s">
        <v>298</v>
      </c>
      <c r="D37" s="1" t="s">
        <v>778</v>
      </c>
      <c r="E37" s="2"/>
      <c r="F37" s="2" t="s">
        <v>360</v>
      </c>
      <c r="G37" s="2" t="s">
        <v>32</v>
      </c>
      <c r="H37" s="2" t="s">
        <v>25</v>
      </c>
      <c r="I37" s="1">
        <v>7.7</v>
      </c>
      <c r="J37" s="1">
        <v>8.9</v>
      </c>
      <c r="K37" s="1">
        <v>8.6999999999999993</v>
      </c>
      <c r="L37" s="1">
        <v>9.5</v>
      </c>
      <c r="M37" s="1">
        <v>9.9</v>
      </c>
      <c r="N37" s="1">
        <v>9.9</v>
      </c>
      <c r="O37" s="1">
        <v>8.8000000000000007</v>
      </c>
      <c r="P37" s="1">
        <v>9.4</v>
      </c>
      <c r="Q37" s="1">
        <v>9.4</v>
      </c>
      <c r="R37" s="1" t="s">
        <v>26</v>
      </c>
      <c r="S37" s="1" t="s">
        <v>26</v>
      </c>
      <c r="T37" s="1" t="s">
        <v>26</v>
      </c>
      <c r="U37" s="1">
        <v>8.4</v>
      </c>
      <c r="V37" s="1">
        <f t="shared" si="0"/>
        <v>9.06</v>
      </c>
      <c r="W37" s="3">
        <f t="shared" si="1"/>
        <v>8.6666666666666661</v>
      </c>
      <c r="X37" s="1" t="s">
        <v>48</v>
      </c>
      <c r="Y37" s="1" t="s">
        <v>28</v>
      </c>
      <c r="Z37" s="5" t="s">
        <v>49</v>
      </c>
      <c r="AA37" s="25" t="s">
        <v>1086</v>
      </c>
      <c r="AB37" s="20"/>
    </row>
    <row r="38" spans="1:28" x14ac:dyDescent="0.25">
      <c r="A38" s="1">
        <v>32</v>
      </c>
      <c r="B38" s="2" t="s">
        <v>352</v>
      </c>
      <c r="C38" s="1" t="s">
        <v>295</v>
      </c>
      <c r="D38" s="1" t="s">
        <v>778</v>
      </c>
      <c r="E38" s="2"/>
      <c r="F38" s="2" t="s">
        <v>353</v>
      </c>
      <c r="G38" s="2" t="s">
        <v>24</v>
      </c>
      <c r="H38" s="2" t="s">
        <v>25</v>
      </c>
      <c r="I38" s="1">
        <v>8.1</v>
      </c>
      <c r="J38" s="1">
        <v>9.5</v>
      </c>
      <c r="K38" s="1">
        <v>8.8000000000000007</v>
      </c>
      <c r="L38" s="1">
        <v>9.1</v>
      </c>
      <c r="M38" s="1">
        <v>9.9</v>
      </c>
      <c r="N38" s="1">
        <v>9.9</v>
      </c>
      <c r="O38" s="1">
        <v>9.5</v>
      </c>
      <c r="P38" s="1">
        <v>9.6999999999999993</v>
      </c>
      <c r="Q38" s="1">
        <v>9.1999999999999993</v>
      </c>
      <c r="R38" s="1" t="s">
        <v>26</v>
      </c>
      <c r="S38" s="1" t="s">
        <v>26</v>
      </c>
      <c r="T38" s="1" t="s">
        <v>26</v>
      </c>
      <c r="U38" s="1">
        <v>9.9</v>
      </c>
      <c r="V38" s="1">
        <f t="shared" si="0"/>
        <v>9.3600000000000012</v>
      </c>
      <c r="W38" s="3">
        <f t="shared" si="1"/>
        <v>8.9</v>
      </c>
      <c r="X38" s="1" t="s">
        <v>48</v>
      </c>
      <c r="Y38" s="1" t="s">
        <v>28</v>
      </c>
      <c r="Z38" s="5" t="s">
        <v>49</v>
      </c>
      <c r="AA38" s="25" t="s">
        <v>1087</v>
      </c>
      <c r="AB38" s="20"/>
    </row>
    <row r="39" spans="1:28" x14ac:dyDescent="0.25">
      <c r="A39" s="1">
        <v>33</v>
      </c>
      <c r="B39" s="2" t="s">
        <v>320</v>
      </c>
      <c r="C39" s="1" t="s">
        <v>295</v>
      </c>
      <c r="D39" s="1" t="s">
        <v>778</v>
      </c>
      <c r="E39" s="2"/>
      <c r="F39" s="2" t="s">
        <v>181</v>
      </c>
      <c r="G39" s="2" t="s">
        <v>32</v>
      </c>
      <c r="H39" s="2" t="s">
        <v>25</v>
      </c>
      <c r="I39" s="1">
        <v>9</v>
      </c>
      <c r="J39" s="1">
        <v>9.1999999999999993</v>
      </c>
      <c r="K39" s="1">
        <v>8.4</v>
      </c>
      <c r="L39" s="1">
        <v>8.6999999999999993</v>
      </c>
      <c r="M39" s="1">
        <v>9.6999999999999993</v>
      </c>
      <c r="N39" s="1">
        <v>9.1</v>
      </c>
      <c r="O39" s="1">
        <v>8.6999999999999993</v>
      </c>
      <c r="P39" s="1">
        <v>9.5</v>
      </c>
      <c r="Q39" s="1">
        <v>8.6999999999999993</v>
      </c>
      <c r="R39" s="1" t="s">
        <v>26</v>
      </c>
      <c r="S39" s="1" t="s">
        <v>26</v>
      </c>
      <c r="T39" s="1" t="s">
        <v>26</v>
      </c>
      <c r="U39" s="1">
        <v>9.1999999999999993</v>
      </c>
      <c r="V39" s="1">
        <f t="shared" si="0"/>
        <v>9.02</v>
      </c>
      <c r="W39" s="3">
        <f t="shared" si="1"/>
        <v>8.7999999999999989</v>
      </c>
      <c r="X39" s="1" t="s">
        <v>48</v>
      </c>
      <c r="Y39" s="1" t="s">
        <v>28</v>
      </c>
      <c r="Z39" s="5" t="s">
        <v>49</v>
      </c>
      <c r="AA39" s="25" t="s">
        <v>1088</v>
      </c>
      <c r="AB39" s="20"/>
    </row>
    <row r="40" spans="1:28" x14ac:dyDescent="0.25">
      <c r="A40" s="1">
        <v>34</v>
      </c>
      <c r="B40" s="2" t="s">
        <v>366</v>
      </c>
      <c r="C40" s="1" t="s">
        <v>298</v>
      </c>
      <c r="D40" s="1" t="s">
        <v>778</v>
      </c>
      <c r="E40" s="2"/>
      <c r="F40" s="2" t="s">
        <v>367</v>
      </c>
      <c r="G40" s="2" t="s">
        <v>24</v>
      </c>
      <c r="H40" s="2" t="s">
        <v>25</v>
      </c>
      <c r="I40" s="1">
        <v>9</v>
      </c>
      <c r="J40" s="1">
        <v>9.5</v>
      </c>
      <c r="K40" s="1">
        <v>9</v>
      </c>
      <c r="L40" s="1">
        <v>9</v>
      </c>
      <c r="M40" s="1">
        <v>9.8000000000000007</v>
      </c>
      <c r="N40" s="1">
        <v>9.9</v>
      </c>
      <c r="O40" s="1">
        <v>7.9</v>
      </c>
      <c r="P40" s="1">
        <v>9.3000000000000007</v>
      </c>
      <c r="Q40" s="1">
        <v>9.6</v>
      </c>
      <c r="R40" s="1" t="s">
        <v>26</v>
      </c>
      <c r="S40" s="1" t="s">
        <v>26</v>
      </c>
      <c r="T40" s="1" t="s">
        <v>26</v>
      </c>
      <c r="U40" s="1">
        <v>9.6999999999999993</v>
      </c>
      <c r="V40" s="1">
        <f t="shared" si="0"/>
        <v>9.27</v>
      </c>
      <c r="W40" s="3">
        <f t="shared" si="1"/>
        <v>8.6333333333333329</v>
      </c>
      <c r="X40" s="1" t="s">
        <v>48</v>
      </c>
      <c r="Y40" s="1" t="s">
        <v>28</v>
      </c>
      <c r="Z40" s="5" t="s">
        <v>49</v>
      </c>
      <c r="AA40" s="25" t="s">
        <v>1089</v>
      </c>
      <c r="AB40" s="20"/>
    </row>
    <row r="41" spans="1:28" x14ac:dyDescent="0.25">
      <c r="A41" s="1">
        <v>35</v>
      </c>
      <c r="B41" s="2" t="s">
        <v>356</v>
      </c>
      <c r="C41" s="1" t="s">
        <v>291</v>
      </c>
      <c r="D41" s="1" t="s">
        <v>778</v>
      </c>
      <c r="E41" s="2"/>
      <c r="F41" s="2" t="s">
        <v>163</v>
      </c>
      <c r="G41" s="2" t="s">
        <v>24</v>
      </c>
      <c r="H41" s="2" t="s">
        <v>25</v>
      </c>
      <c r="I41" s="1">
        <v>9</v>
      </c>
      <c r="J41" s="1">
        <v>9.8000000000000007</v>
      </c>
      <c r="K41" s="1">
        <v>8.1999999999999993</v>
      </c>
      <c r="L41" s="1">
        <v>9.1999999999999993</v>
      </c>
      <c r="M41" s="1">
        <v>9.6</v>
      </c>
      <c r="N41" s="1">
        <v>9.6</v>
      </c>
      <c r="O41" s="1">
        <v>9.4</v>
      </c>
      <c r="P41" s="1">
        <v>9</v>
      </c>
      <c r="Q41" s="1">
        <v>8.9</v>
      </c>
      <c r="R41" s="1" t="s">
        <v>26</v>
      </c>
      <c r="S41" s="1" t="s">
        <v>26</v>
      </c>
      <c r="T41" s="1" t="s">
        <v>26</v>
      </c>
      <c r="U41" s="1">
        <v>9.1</v>
      </c>
      <c r="V41" s="1">
        <f t="shared" si="0"/>
        <v>9.1800000000000015</v>
      </c>
      <c r="W41" s="3">
        <f t="shared" si="1"/>
        <v>9.2000000000000011</v>
      </c>
      <c r="X41" s="1" t="s">
        <v>48</v>
      </c>
      <c r="Y41" s="1" t="s">
        <v>28</v>
      </c>
      <c r="Z41" s="5" t="s">
        <v>49</v>
      </c>
      <c r="AA41" s="25" t="s">
        <v>1090</v>
      </c>
      <c r="AB41" s="20"/>
    </row>
    <row r="42" spans="1:28" x14ac:dyDescent="0.25">
      <c r="A42" s="1">
        <v>36</v>
      </c>
      <c r="B42" s="2" t="s">
        <v>325</v>
      </c>
      <c r="C42" s="1" t="s">
        <v>298</v>
      </c>
      <c r="D42" s="1" t="s">
        <v>778</v>
      </c>
      <c r="E42" s="2"/>
      <c r="F42" s="2" t="s">
        <v>326</v>
      </c>
      <c r="G42" s="2" t="s">
        <v>24</v>
      </c>
      <c r="H42" s="2" t="s">
        <v>25</v>
      </c>
      <c r="I42" s="1">
        <v>9.5</v>
      </c>
      <c r="J42" s="1">
        <v>9.5</v>
      </c>
      <c r="K42" s="1">
        <v>9</v>
      </c>
      <c r="L42" s="1">
        <v>9.6</v>
      </c>
      <c r="M42" s="1">
        <v>9.9</v>
      </c>
      <c r="N42" s="1">
        <v>9.9</v>
      </c>
      <c r="O42" s="1">
        <v>9.3000000000000007</v>
      </c>
      <c r="P42" s="1">
        <v>9.9</v>
      </c>
      <c r="Q42" s="1">
        <v>9.6</v>
      </c>
      <c r="R42" s="1" t="s">
        <v>26</v>
      </c>
      <c r="S42" s="1" t="s">
        <v>26</v>
      </c>
      <c r="T42" s="1" t="s">
        <v>26</v>
      </c>
      <c r="U42" s="1">
        <v>9.4</v>
      </c>
      <c r="V42" s="1">
        <f t="shared" si="0"/>
        <v>9.56</v>
      </c>
      <c r="W42" s="3">
        <f t="shared" si="1"/>
        <v>9.4666666666666668</v>
      </c>
      <c r="X42" s="1" t="s">
        <v>48</v>
      </c>
      <c r="Y42" s="1" t="s">
        <v>28</v>
      </c>
      <c r="Z42" s="5" t="s">
        <v>49</v>
      </c>
      <c r="AA42" s="25" t="s">
        <v>1091</v>
      </c>
      <c r="AB42" s="20"/>
    </row>
    <row r="43" spans="1:28" x14ac:dyDescent="0.25">
      <c r="A43" s="1">
        <v>37</v>
      </c>
      <c r="B43" s="2" t="s">
        <v>371</v>
      </c>
      <c r="C43" s="1" t="s">
        <v>291</v>
      </c>
      <c r="D43" s="1" t="s">
        <v>778</v>
      </c>
      <c r="E43" s="2"/>
      <c r="F43" s="2" t="s">
        <v>372</v>
      </c>
      <c r="G43" s="2" t="s">
        <v>24</v>
      </c>
      <c r="H43" s="2" t="s">
        <v>25</v>
      </c>
      <c r="I43" s="1">
        <v>8.8000000000000007</v>
      </c>
      <c r="J43" s="1">
        <v>9.1999999999999993</v>
      </c>
      <c r="K43" s="1">
        <v>8.3000000000000007</v>
      </c>
      <c r="L43" s="1">
        <v>8.9</v>
      </c>
      <c r="M43" s="1">
        <v>9.5</v>
      </c>
      <c r="N43" s="1">
        <v>9.6</v>
      </c>
      <c r="O43" s="1">
        <v>9.1999999999999993</v>
      </c>
      <c r="P43" s="1">
        <v>9.3000000000000007</v>
      </c>
      <c r="Q43" s="1">
        <v>8.6999999999999993</v>
      </c>
      <c r="R43" s="1" t="s">
        <v>26</v>
      </c>
      <c r="S43" s="1" t="s">
        <v>26</v>
      </c>
      <c r="T43" s="1" t="s">
        <v>26</v>
      </c>
      <c r="U43" s="1">
        <v>9</v>
      </c>
      <c r="V43" s="1">
        <f t="shared" si="0"/>
        <v>9.0500000000000007</v>
      </c>
      <c r="W43" s="3">
        <f t="shared" si="1"/>
        <v>8.9666666666666668</v>
      </c>
      <c r="X43" s="1" t="s">
        <v>48</v>
      </c>
      <c r="Y43" s="1" t="s">
        <v>28</v>
      </c>
      <c r="Z43" s="5" t="s">
        <v>49</v>
      </c>
      <c r="AA43" s="25" t="s">
        <v>1092</v>
      </c>
      <c r="AB43" s="20"/>
    </row>
    <row r="44" spans="1:28" x14ac:dyDescent="0.25">
      <c r="A44" s="1">
        <v>38</v>
      </c>
      <c r="B44" s="2" t="s">
        <v>300</v>
      </c>
      <c r="C44" s="1" t="s">
        <v>301</v>
      </c>
      <c r="D44" s="1" t="s">
        <v>778</v>
      </c>
      <c r="E44" s="2"/>
      <c r="F44" s="2" t="s">
        <v>302</v>
      </c>
      <c r="G44" s="2" t="s">
        <v>32</v>
      </c>
      <c r="H44" s="2" t="s">
        <v>25</v>
      </c>
      <c r="I44" s="1">
        <v>9</v>
      </c>
      <c r="J44" s="1">
        <v>9.8000000000000007</v>
      </c>
      <c r="K44" s="1">
        <v>9.1999999999999993</v>
      </c>
      <c r="L44" s="1">
        <v>9.3000000000000007</v>
      </c>
      <c r="M44" s="1">
        <v>9.9</v>
      </c>
      <c r="N44" s="1">
        <v>9.9</v>
      </c>
      <c r="O44" s="1">
        <v>9.6</v>
      </c>
      <c r="P44" s="1">
        <v>9.6</v>
      </c>
      <c r="Q44" s="1">
        <v>9.5</v>
      </c>
      <c r="R44" s="1" t="s">
        <v>26</v>
      </c>
      <c r="S44" s="1" t="s">
        <v>26</v>
      </c>
      <c r="T44" s="1" t="s">
        <v>26</v>
      </c>
      <c r="U44" s="1">
        <v>9.8000000000000007</v>
      </c>
      <c r="V44" s="1">
        <f t="shared" si="0"/>
        <v>9.5599999999999987</v>
      </c>
      <c r="W44" s="3">
        <f t="shared" si="1"/>
        <v>9.2999999999999989</v>
      </c>
      <c r="X44" s="1" t="s">
        <v>48</v>
      </c>
      <c r="Y44" s="1" t="s">
        <v>28</v>
      </c>
      <c r="Z44" s="5" t="s">
        <v>49</v>
      </c>
      <c r="AA44" s="25" t="s">
        <v>1093</v>
      </c>
      <c r="AB44" s="20"/>
    </row>
    <row r="45" spans="1:28" x14ac:dyDescent="0.25">
      <c r="A45" s="1">
        <v>39</v>
      </c>
      <c r="B45" s="2" t="s">
        <v>334</v>
      </c>
      <c r="C45" s="1" t="s">
        <v>312</v>
      </c>
      <c r="D45" s="1" t="s">
        <v>778</v>
      </c>
      <c r="E45" s="2"/>
      <c r="F45" s="2" t="s">
        <v>335</v>
      </c>
      <c r="G45" s="2" t="s">
        <v>24</v>
      </c>
      <c r="H45" s="2" t="s">
        <v>25</v>
      </c>
      <c r="I45" s="1">
        <v>8.8000000000000007</v>
      </c>
      <c r="J45" s="1">
        <v>8.4</v>
      </c>
      <c r="K45" s="1">
        <v>9.6</v>
      </c>
      <c r="L45" s="1">
        <v>8.8000000000000007</v>
      </c>
      <c r="M45" s="1">
        <v>9.8000000000000007</v>
      </c>
      <c r="N45" s="1">
        <v>9.5</v>
      </c>
      <c r="O45" s="1">
        <v>9.6999999999999993</v>
      </c>
      <c r="P45" s="1">
        <v>9.6</v>
      </c>
      <c r="Q45" s="1">
        <v>8.9</v>
      </c>
      <c r="R45" s="1" t="s">
        <v>26</v>
      </c>
      <c r="S45" s="1" t="s">
        <v>26</v>
      </c>
      <c r="T45" s="1" t="s">
        <v>26</v>
      </c>
      <c r="U45" s="1">
        <v>9.8000000000000007</v>
      </c>
      <c r="V45" s="1">
        <f t="shared" si="0"/>
        <v>9.2900000000000009</v>
      </c>
      <c r="W45" s="3">
        <f t="shared" si="1"/>
        <v>9.1</v>
      </c>
      <c r="X45" s="1" t="s">
        <v>48</v>
      </c>
      <c r="Y45" s="1" t="s">
        <v>28</v>
      </c>
      <c r="Z45" s="5" t="s">
        <v>49</v>
      </c>
      <c r="AA45" s="25" t="s">
        <v>1094</v>
      </c>
      <c r="AB45" s="20"/>
    </row>
    <row r="46" spans="1:28" x14ac:dyDescent="0.25">
      <c r="A46" s="1">
        <v>40</v>
      </c>
      <c r="B46" s="2" t="s">
        <v>346</v>
      </c>
      <c r="C46" s="1" t="s">
        <v>291</v>
      </c>
      <c r="D46" s="1" t="s">
        <v>778</v>
      </c>
      <c r="E46" s="2"/>
      <c r="F46" s="2" t="s">
        <v>347</v>
      </c>
      <c r="G46" s="2" t="s">
        <v>32</v>
      </c>
      <c r="H46" s="2" t="s">
        <v>25</v>
      </c>
      <c r="I46" s="1">
        <v>8.9</v>
      </c>
      <c r="J46" s="1">
        <v>9.6</v>
      </c>
      <c r="K46" s="1">
        <v>8.8000000000000007</v>
      </c>
      <c r="L46" s="1">
        <v>9.4</v>
      </c>
      <c r="M46" s="1">
        <v>9.8000000000000007</v>
      </c>
      <c r="N46" s="1">
        <v>9.9</v>
      </c>
      <c r="O46" s="1">
        <v>8.9</v>
      </c>
      <c r="P46" s="1">
        <v>8.9</v>
      </c>
      <c r="Q46" s="1">
        <v>9</v>
      </c>
      <c r="R46" s="1" t="s">
        <v>26</v>
      </c>
      <c r="S46" s="1" t="s">
        <v>26</v>
      </c>
      <c r="T46" s="1" t="s">
        <v>26</v>
      </c>
      <c r="U46" s="1">
        <v>9.3000000000000007</v>
      </c>
      <c r="V46" s="1">
        <f t="shared" si="0"/>
        <v>9.25</v>
      </c>
      <c r="W46" s="3">
        <f t="shared" si="1"/>
        <v>9.0666666666666682</v>
      </c>
      <c r="X46" s="1" t="s">
        <v>48</v>
      </c>
      <c r="Y46" s="1" t="s">
        <v>28</v>
      </c>
      <c r="Z46" s="5" t="s">
        <v>49</v>
      </c>
      <c r="AA46" s="25" t="s">
        <v>1095</v>
      </c>
      <c r="AB46" s="20"/>
    </row>
    <row r="47" spans="1:28" x14ac:dyDescent="0.25">
      <c r="A47" s="1">
        <v>41</v>
      </c>
      <c r="B47" s="2" t="s">
        <v>311</v>
      </c>
      <c r="C47" s="1" t="s">
        <v>312</v>
      </c>
      <c r="D47" s="1" t="s">
        <v>778</v>
      </c>
      <c r="E47" s="2"/>
      <c r="F47" s="2" t="s">
        <v>313</v>
      </c>
      <c r="G47" s="2" t="s">
        <v>24</v>
      </c>
      <c r="H47" s="2" t="s">
        <v>25</v>
      </c>
      <c r="I47" s="1">
        <v>9.3000000000000007</v>
      </c>
      <c r="J47" s="1">
        <v>9.6</v>
      </c>
      <c r="K47" s="1">
        <v>9</v>
      </c>
      <c r="L47" s="1">
        <v>9</v>
      </c>
      <c r="M47" s="1">
        <v>9.9</v>
      </c>
      <c r="N47" s="1">
        <v>10</v>
      </c>
      <c r="O47" s="1">
        <v>9.6</v>
      </c>
      <c r="P47" s="1">
        <v>9.6</v>
      </c>
      <c r="Q47" s="1">
        <v>9.4</v>
      </c>
      <c r="R47" s="1" t="s">
        <v>26</v>
      </c>
      <c r="S47" s="1" t="s">
        <v>26</v>
      </c>
      <c r="T47" s="1" t="s">
        <v>26</v>
      </c>
      <c r="U47" s="1">
        <v>10</v>
      </c>
      <c r="V47" s="1">
        <f t="shared" si="0"/>
        <v>9.5399999999999991</v>
      </c>
      <c r="W47" s="3">
        <f t="shared" si="1"/>
        <v>9.2999999999999989</v>
      </c>
      <c r="X47" s="1" t="s">
        <v>48</v>
      </c>
      <c r="Y47" s="1" t="s">
        <v>28</v>
      </c>
      <c r="Z47" s="5" t="s">
        <v>49</v>
      </c>
      <c r="AA47" s="25" t="s">
        <v>1096</v>
      </c>
      <c r="AB47" s="20"/>
    </row>
    <row r="48" spans="1:28" x14ac:dyDescent="0.25">
      <c r="A48" s="1">
        <v>42</v>
      </c>
      <c r="B48" s="2" t="s">
        <v>317</v>
      </c>
      <c r="C48" s="1" t="s">
        <v>298</v>
      </c>
      <c r="D48" s="1" t="s">
        <v>778</v>
      </c>
      <c r="E48" s="2"/>
      <c r="F48" s="2" t="s">
        <v>318</v>
      </c>
      <c r="G48" s="2" t="s">
        <v>24</v>
      </c>
      <c r="H48" s="2" t="s">
        <v>25</v>
      </c>
      <c r="I48" s="1">
        <v>8.5</v>
      </c>
      <c r="J48" s="1">
        <v>8.6</v>
      </c>
      <c r="K48" s="1">
        <v>9.1999999999999993</v>
      </c>
      <c r="L48" s="1">
        <v>9.1999999999999993</v>
      </c>
      <c r="M48" s="1">
        <v>9.6999999999999993</v>
      </c>
      <c r="N48" s="1">
        <v>9.1999999999999993</v>
      </c>
      <c r="O48" s="1">
        <v>9</v>
      </c>
      <c r="P48" s="1">
        <v>9.5</v>
      </c>
      <c r="Q48" s="1">
        <v>9.5</v>
      </c>
      <c r="R48" s="1" t="s">
        <v>26</v>
      </c>
      <c r="S48" s="1" t="s">
        <v>26</v>
      </c>
      <c r="T48" s="1" t="s">
        <v>26</v>
      </c>
      <c r="U48" s="1">
        <v>9.1</v>
      </c>
      <c r="V48" s="1">
        <f t="shared" si="0"/>
        <v>9.15</v>
      </c>
      <c r="W48" s="3">
        <f t="shared" si="1"/>
        <v>8.9</v>
      </c>
      <c r="X48" s="1" t="s">
        <v>48</v>
      </c>
      <c r="Y48" s="1" t="s">
        <v>28</v>
      </c>
      <c r="Z48" s="5" t="s">
        <v>49</v>
      </c>
      <c r="AA48" s="25" t="s">
        <v>1097</v>
      </c>
      <c r="AB48" s="20"/>
    </row>
    <row r="49" spans="1:28" x14ac:dyDescent="0.25">
      <c r="A49" s="1">
        <v>43</v>
      </c>
      <c r="B49" s="2" t="s">
        <v>361</v>
      </c>
      <c r="C49" s="1" t="s">
        <v>298</v>
      </c>
      <c r="D49" s="1" t="s">
        <v>778</v>
      </c>
      <c r="E49" s="2"/>
      <c r="F49" s="2" t="s">
        <v>362</v>
      </c>
      <c r="G49" s="2" t="s">
        <v>24</v>
      </c>
      <c r="H49" s="2" t="s">
        <v>25</v>
      </c>
      <c r="I49" s="1">
        <v>9.4</v>
      </c>
      <c r="J49" s="1">
        <v>9</v>
      </c>
      <c r="K49" s="1">
        <v>9</v>
      </c>
      <c r="L49" s="1">
        <v>9.3000000000000007</v>
      </c>
      <c r="M49" s="1">
        <v>9.9</v>
      </c>
      <c r="N49" s="1">
        <v>9.6999999999999993</v>
      </c>
      <c r="O49" s="1">
        <v>8.4</v>
      </c>
      <c r="P49" s="1">
        <v>9</v>
      </c>
      <c r="Q49" s="1">
        <v>9.5</v>
      </c>
      <c r="R49" s="1" t="s">
        <v>26</v>
      </c>
      <c r="S49" s="1" t="s">
        <v>26</v>
      </c>
      <c r="T49" s="1" t="s">
        <v>26</v>
      </c>
      <c r="U49" s="1">
        <v>9.6999999999999993</v>
      </c>
      <c r="V49" s="1">
        <f t="shared" si="0"/>
        <v>9.2900000000000009</v>
      </c>
      <c r="W49" s="3">
        <f t="shared" si="1"/>
        <v>9.0333333333333332</v>
      </c>
      <c r="X49" s="1" t="s">
        <v>48</v>
      </c>
      <c r="Y49" s="1" t="s">
        <v>28</v>
      </c>
      <c r="Z49" s="5" t="s">
        <v>49</v>
      </c>
      <c r="AA49" s="25" t="s">
        <v>1098</v>
      </c>
      <c r="AB49" s="20"/>
    </row>
    <row r="50" spans="1:28" x14ac:dyDescent="0.25">
      <c r="A50" s="1">
        <v>44</v>
      </c>
      <c r="B50" s="2" t="s">
        <v>340</v>
      </c>
      <c r="C50" s="1" t="s">
        <v>298</v>
      </c>
      <c r="D50" s="1" t="s">
        <v>778</v>
      </c>
      <c r="E50" s="2"/>
      <c r="F50" s="2" t="s">
        <v>341</v>
      </c>
      <c r="G50" s="2" t="s">
        <v>32</v>
      </c>
      <c r="H50" s="2" t="s">
        <v>25</v>
      </c>
      <c r="I50" s="1">
        <v>8.3000000000000007</v>
      </c>
      <c r="J50" s="1">
        <v>8.4</v>
      </c>
      <c r="K50" s="1">
        <v>9.1</v>
      </c>
      <c r="L50" s="1">
        <v>9.6</v>
      </c>
      <c r="M50" s="1">
        <v>9.6999999999999993</v>
      </c>
      <c r="N50" s="1">
        <v>9</v>
      </c>
      <c r="O50" s="1">
        <v>8.6</v>
      </c>
      <c r="P50" s="1">
        <v>9.6999999999999993</v>
      </c>
      <c r="Q50" s="1">
        <v>9.5</v>
      </c>
      <c r="R50" s="1" t="s">
        <v>26</v>
      </c>
      <c r="S50" s="1" t="s">
        <v>26</v>
      </c>
      <c r="T50" s="1" t="s">
        <v>26</v>
      </c>
      <c r="U50" s="1">
        <v>9</v>
      </c>
      <c r="V50" s="1">
        <f t="shared" si="0"/>
        <v>9.09</v>
      </c>
      <c r="W50" s="3">
        <f t="shared" si="1"/>
        <v>8.8333333333333339</v>
      </c>
      <c r="X50" s="1" t="s">
        <v>48</v>
      </c>
      <c r="Y50" s="1" t="s">
        <v>28</v>
      </c>
      <c r="Z50" s="5" t="s">
        <v>49</v>
      </c>
      <c r="AA50" s="25" t="s">
        <v>1099</v>
      </c>
      <c r="AB50" s="20"/>
    </row>
    <row r="51" spans="1:28" x14ac:dyDescent="0.25">
      <c r="A51" s="1">
        <v>45</v>
      </c>
      <c r="B51" s="2" t="s">
        <v>354</v>
      </c>
      <c r="C51" s="1" t="s">
        <v>298</v>
      </c>
      <c r="D51" s="1" t="s">
        <v>778</v>
      </c>
      <c r="E51" s="2"/>
      <c r="F51" s="2" t="s">
        <v>355</v>
      </c>
      <c r="G51" s="2" t="s">
        <v>32</v>
      </c>
      <c r="H51" s="2" t="s">
        <v>25</v>
      </c>
      <c r="I51" s="1">
        <v>9</v>
      </c>
      <c r="J51" s="1">
        <v>8.9</v>
      </c>
      <c r="K51" s="1">
        <v>9</v>
      </c>
      <c r="L51" s="1">
        <v>9.5</v>
      </c>
      <c r="M51" s="1">
        <v>9.5</v>
      </c>
      <c r="N51" s="1">
        <v>9.6</v>
      </c>
      <c r="O51" s="1">
        <v>8.9</v>
      </c>
      <c r="P51" s="1">
        <v>9.4</v>
      </c>
      <c r="Q51" s="1">
        <v>9</v>
      </c>
      <c r="R51" s="1" t="s">
        <v>26</v>
      </c>
      <c r="S51" s="1" t="s">
        <v>26</v>
      </c>
      <c r="T51" s="1" t="s">
        <v>26</v>
      </c>
      <c r="U51" s="1">
        <v>8.6999999999999993</v>
      </c>
      <c r="V51" s="1">
        <f t="shared" si="0"/>
        <v>9.1500000000000021</v>
      </c>
      <c r="W51" s="3">
        <f t="shared" si="1"/>
        <v>9.1333333333333329</v>
      </c>
      <c r="X51" s="1" t="s">
        <v>48</v>
      </c>
      <c r="Y51" s="1" t="s">
        <v>28</v>
      </c>
      <c r="Z51" s="5" t="s">
        <v>49</v>
      </c>
      <c r="AA51" s="25" t="s">
        <v>1100</v>
      </c>
      <c r="AB51" s="20"/>
    </row>
    <row r="52" spans="1:28" x14ac:dyDescent="0.25">
      <c r="A52" s="1">
        <v>46</v>
      </c>
      <c r="B52" s="2" t="s">
        <v>344</v>
      </c>
      <c r="C52" s="1" t="s">
        <v>298</v>
      </c>
      <c r="D52" s="1" t="s">
        <v>778</v>
      </c>
      <c r="E52" s="2"/>
      <c r="F52" s="2" t="s">
        <v>345</v>
      </c>
      <c r="G52" s="2" t="s">
        <v>32</v>
      </c>
      <c r="H52" s="2" t="s">
        <v>25</v>
      </c>
      <c r="I52" s="1">
        <v>8.8000000000000007</v>
      </c>
      <c r="J52" s="1">
        <v>9.5</v>
      </c>
      <c r="K52" s="1">
        <v>8.6</v>
      </c>
      <c r="L52" s="1">
        <v>9.1</v>
      </c>
      <c r="M52" s="1">
        <v>9.6999999999999993</v>
      </c>
      <c r="N52" s="1">
        <v>9.4</v>
      </c>
      <c r="O52" s="1">
        <v>7.4</v>
      </c>
      <c r="P52" s="1">
        <v>9.3000000000000007</v>
      </c>
      <c r="Q52" s="1">
        <v>9.6</v>
      </c>
      <c r="R52" s="1" t="s">
        <v>26</v>
      </c>
      <c r="S52" s="1" t="s">
        <v>26</v>
      </c>
      <c r="T52" s="1" t="s">
        <v>26</v>
      </c>
      <c r="U52" s="1">
        <v>8.8000000000000007</v>
      </c>
      <c r="V52" s="1">
        <f t="shared" si="0"/>
        <v>9.02</v>
      </c>
      <c r="W52" s="3">
        <f t="shared" si="1"/>
        <v>8.4333333333333318</v>
      </c>
      <c r="X52" s="1" t="s">
        <v>48</v>
      </c>
      <c r="Y52" s="1" t="s">
        <v>28</v>
      </c>
      <c r="Z52" s="5" t="s">
        <v>49</v>
      </c>
      <c r="AA52" s="25" t="s">
        <v>1101</v>
      </c>
      <c r="AB52" s="20"/>
    </row>
    <row r="53" spans="1:28" x14ac:dyDescent="0.25">
      <c r="A53" s="1">
        <v>47</v>
      </c>
      <c r="B53" s="2" t="s">
        <v>364</v>
      </c>
      <c r="C53" s="1" t="s">
        <v>301</v>
      </c>
      <c r="D53" s="1" t="s">
        <v>778</v>
      </c>
      <c r="E53" s="2"/>
      <c r="F53" s="2" t="s">
        <v>140</v>
      </c>
      <c r="G53" s="2" t="s">
        <v>32</v>
      </c>
      <c r="H53" s="2" t="s">
        <v>25</v>
      </c>
      <c r="I53" s="1">
        <v>8.9</v>
      </c>
      <c r="J53" s="1">
        <v>8.8000000000000007</v>
      </c>
      <c r="K53" s="1">
        <v>9</v>
      </c>
      <c r="L53" s="1">
        <v>9.1999999999999993</v>
      </c>
      <c r="M53" s="1">
        <v>9.8000000000000007</v>
      </c>
      <c r="N53" s="1">
        <v>9.8000000000000007</v>
      </c>
      <c r="O53" s="1">
        <v>9</v>
      </c>
      <c r="P53" s="1">
        <v>9.6</v>
      </c>
      <c r="Q53" s="1">
        <v>9.5</v>
      </c>
      <c r="R53" s="1" t="s">
        <v>26</v>
      </c>
      <c r="S53" s="1" t="s">
        <v>26</v>
      </c>
      <c r="T53" s="1" t="s">
        <v>26</v>
      </c>
      <c r="U53" s="1">
        <v>9.1</v>
      </c>
      <c r="V53" s="1">
        <f t="shared" si="0"/>
        <v>9.27</v>
      </c>
      <c r="W53" s="3">
        <f t="shared" si="1"/>
        <v>9.0333333333333332</v>
      </c>
      <c r="X53" s="1" t="s">
        <v>48</v>
      </c>
      <c r="Y53" s="1" t="s">
        <v>28</v>
      </c>
      <c r="Z53" s="5" t="s">
        <v>49</v>
      </c>
      <c r="AA53" s="25" t="s">
        <v>1102</v>
      </c>
      <c r="AB53" s="20"/>
    </row>
    <row r="54" spans="1:28" x14ac:dyDescent="0.25">
      <c r="A54" s="1">
        <v>48</v>
      </c>
      <c r="B54" s="2" t="s">
        <v>363</v>
      </c>
      <c r="C54" s="1" t="s">
        <v>298</v>
      </c>
      <c r="D54" s="1" t="s">
        <v>778</v>
      </c>
      <c r="E54" s="2"/>
      <c r="F54" s="2" t="s">
        <v>171</v>
      </c>
      <c r="G54" s="2" t="s">
        <v>32</v>
      </c>
      <c r="H54" s="2" t="s">
        <v>25</v>
      </c>
      <c r="I54" s="1">
        <v>9.1999999999999993</v>
      </c>
      <c r="J54" s="1">
        <v>9.8000000000000007</v>
      </c>
      <c r="K54" s="1">
        <v>9.1999999999999993</v>
      </c>
      <c r="L54" s="1">
        <v>9.5</v>
      </c>
      <c r="M54" s="1">
        <v>9.6999999999999993</v>
      </c>
      <c r="N54" s="1">
        <v>9.5</v>
      </c>
      <c r="O54" s="1">
        <v>9.1</v>
      </c>
      <c r="P54" s="1">
        <v>9.8000000000000007</v>
      </c>
      <c r="Q54" s="1">
        <v>9.5</v>
      </c>
      <c r="R54" s="1" t="s">
        <v>26</v>
      </c>
      <c r="S54" s="1" t="s">
        <v>26</v>
      </c>
      <c r="T54" s="1" t="s">
        <v>26</v>
      </c>
      <c r="U54" s="1">
        <v>9.3000000000000007</v>
      </c>
      <c r="V54" s="1">
        <f t="shared" si="0"/>
        <v>9.4599999999999991</v>
      </c>
      <c r="W54" s="3">
        <f t="shared" si="1"/>
        <v>9.2666666666666657</v>
      </c>
      <c r="X54" s="1" t="s">
        <v>48</v>
      </c>
      <c r="Y54" s="1" t="s">
        <v>28</v>
      </c>
      <c r="Z54" s="5" t="s">
        <v>49</v>
      </c>
      <c r="AA54" s="25" t="s">
        <v>1103</v>
      </c>
      <c r="AB54" s="20"/>
    </row>
    <row r="55" spans="1:28" x14ac:dyDescent="0.25">
      <c r="A55" s="1">
        <v>49</v>
      </c>
      <c r="B55" s="2" t="s">
        <v>338</v>
      </c>
      <c r="C55" s="1" t="s">
        <v>291</v>
      </c>
      <c r="D55" s="1" t="s">
        <v>778</v>
      </c>
      <c r="E55" s="2"/>
      <c r="F55" s="2" t="s">
        <v>169</v>
      </c>
      <c r="G55" s="2" t="s">
        <v>24</v>
      </c>
      <c r="H55" s="2" t="s">
        <v>25</v>
      </c>
      <c r="I55" s="1">
        <v>8.5</v>
      </c>
      <c r="J55" s="1">
        <v>9.6</v>
      </c>
      <c r="K55" s="1">
        <v>9.1</v>
      </c>
      <c r="L55" s="1">
        <v>9.5</v>
      </c>
      <c r="M55" s="1">
        <v>9.5</v>
      </c>
      <c r="N55" s="1">
        <v>9.4</v>
      </c>
      <c r="O55" s="1">
        <v>9.6</v>
      </c>
      <c r="P55" s="1">
        <v>9</v>
      </c>
      <c r="Q55" s="1">
        <v>9.3000000000000007</v>
      </c>
      <c r="R55" s="1" t="s">
        <v>26</v>
      </c>
      <c r="S55" s="1" t="s">
        <v>26</v>
      </c>
      <c r="T55" s="1" t="s">
        <v>26</v>
      </c>
      <c r="U55" s="1">
        <v>9.6999999999999993</v>
      </c>
      <c r="V55" s="1">
        <f t="shared" si="0"/>
        <v>9.32</v>
      </c>
      <c r="W55" s="3">
        <f t="shared" si="1"/>
        <v>9.2000000000000011</v>
      </c>
      <c r="X55" s="1" t="s">
        <v>48</v>
      </c>
      <c r="Y55" s="1" t="s">
        <v>28</v>
      </c>
      <c r="Z55" s="5" t="s">
        <v>49</v>
      </c>
      <c r="AA55" s="25" t="s">
        <v>1104</v>
      </c>
      <c r="AB55" s="20"/>
    </row>
    <row r="56" spans="1:28" x14ac:dyDescent="0.25">
      <c r="A56" s="1">
        <v>50</v>
      </c>
      <c r="B56" s="2" t="s">
        <v>381</v>
      </c>
      <c r="C56" s="1" t="s">
        <v>312</v>
      </c>
      <c r="D56" s="1" t="s">
        <v>778</v>
      </c>
      <c r="E56" s="2"/>
      <c r="F56" s="2" t="s">
        <v>214</v>
      </c>
      <c r="G56" s="2" t="s">
        <v>32</v>
      </c>
      <c r="H56" s="2" t="s">
        <v>25</v>
      </c>
      <c r="I56" s="1">
        <v>8.9</v>
      </c>
      <c r="J56" s="1">
        <v>7.9</v>
      </c>
      <c r="K56" s="1">
        <v>8.4</v>
      </c>
      <c r="L56" s="1">
        <v>8.9</v>
      </c>
      <c r="M56" s="1">
        <v>9.6999999999999993</v>
      </c>
      <c r="N56" s="1">
        <v>9.5</v>
      </c>
      <c r="O56" s="1">
        <v>9.5</v>
      </c>
      <c r="P56" s="1">
        <v>9.3000000000000007</v>
      </c>
      <c r="Q56" s="1">
        <v>8.5</v>
      </c>
      <c r="R56" s="1" t="s">
        <v>26</v>
      </c>
      <c r="S56" s="1" t="s">
        <v>26</v>
      </c>
      <c r="T56" s="1" t="s">
        <v>26</v>
      </c>
      <c r="U56" s="1">
        <v>9.6999999999999993</v>
      </c>
      <c r="V56" s="1">
        <f t="shared" si="0"/>
        <v>9.0299999999999994</v>
      </c>
      <c r="W56" s="3">
        <f t="shared" si="1"/>
        <v>9.1</v>
      </c>
      <c r="X56" s="1" t="s">
        <v>48</v>
      </c>
      <c r="Y56" s="1" t="s">
        <v>28</v>
      </c>
      <c r="Z56" s="5" t="s">
        <v>49</v>
      </c>
      <c r="AA56" s="25" t="s">
        <v>1105</v>
      </c>
      <c r="AB56" s="20"/>
    </row>
    <row r="57" spans="1:28" x14ac:dyDescent="0.25">
      <c r="A57" s="1">
        <v>51</v>
      </c>
      <c r="B57" s="2" t="s">
        <v>368</v>
      </c>
      <c r="C57" s="1" t="s">
        <v>312</v>
      </c>
      <c r="D57" s="1" t="s">
        <v>778</v>
      </c>
      <c r="E57" s="2"/>
      <c r="F57" s="2" t="s">
        <v>228</v>
      </c>
      <c r="G57" s="2" t="s">
        <v>32</v>
      </c>
      <c r="H57" s="2" t="s">
        <v>369</v>
      </c>
      <c r="I57" s="1">
        <v>8.3000000000000007</v>
      </c>
      <c r="J57" s="1">
        <v>8.5</v>
      </c>
      <c r="K57" s="1">
        <v>9.1999999999999993</v>
      </c>
      <c r="L57" s="1">
        <v>9.1</v>
      </c>
      <c r="M57" s="1">
        <v>9.8000000000000007</v>
      </c>
      <c r="N57" s="1">
        <v>9.6999999999999993</v>
      </c>
      <c r="O57" s="1">
        <v>8.4</v>
      </c>
      <c r="P57" s="1">
        <v>9.1</v>
      </c>
      <c r="Q57" s="1">
        <v>9.5</v>
      </c>
      <c r="R57" s="1" t="s">
        <v>26</v>
      </c>
      <c r="S57" s="1" t="s">
        <v>26</v>
      </c>
      <c r="T57" s="1" t="s">
        <v>26</v>
      </c>
      <c r="U57" s="1">
        <v>9.4</v>
      </c>
      <c r="V57" s="1">
        <f t="shared" si="0"/>
        <v>9.1000000000000014</v>
      </c>
      <c r="W57" s="3">
        <f t="shared" si="1"/>
        <v>8.6</v>
      </c>
      <c r="X57" s="1" t="s">
        <v>48</v>
      </c>
      <c r="Y57" s="1" t="s">
        <v>28</v>
      </c>
      <c r="Z57" s="5" t="s">
        <v>49</v>
      </c>
      <c r="AA57" s="25" t="s">
        <v>1106</v>
      </c>
      <c r="AB57" s="20"/>
    </row>
    <row r="58" spans="1:28" x14ac:dyDescent="0.25">
      <c r="A58" s="1">
        <v>52</v>
      </c>
      <c r="B58" s="2" t="s">
        <v>316</v>
      </c>
      <c r="C58" s="1" t="s">
        <v>298</v>
      </c>
      <c r="D58" s="1" t="s">
        <v>778</v>
      </c>
      <c r="E58" s="2"/>
      <c r="F58" s="2" t="s">
        <v>155</v>
      </c>
      <c r="G58" s="2" t="s">
        <v>32</v>
      </c>
      <c r="H58" s="2" t="s">
        <v>25</v>
      </c>
      <c r="I58" s="1">
        <v>8.8000000000000007</v>
      </c>
      <c r="J58" s="1">
        <v>9</v>
      </c>
      <c r="K58" s="1">
        <v>8.8000000000000007</v>
      </c>
      <c r="L58" s="1">
        <v>9.3000000000000007</v>
      </c>
      <c r="M58" s="1">
        <v>9.8000000000000007</v>
      </c>
      <c r="N58" s="1">
        <v>9.1999999999999993</v>
      </c>
      <c r="O58" s="1">
        <v>8.8000000000000007</v>
      </c>
      <c r="P58" s="1">
        <v>9.5</v>
      </c>
      <c r="Q58" s="1">
        <v>8.9</v>
      </c>
      <c r="R58" s="1" t="s">
        <v>26</v>
      </c>
      <c r="S58" s="1" t="s">
        <v>26</v>
      </c>
      <c r="T58" s="1" t="s">
        <v>26</v>
      </c>
      <c r="U58" s="1">
        <v>9.3000000000000007</v>
      </c>
      <c r="V58" s="1">
        <f t="shared" si="0"/>
        <v>9.14</v>
      </c>
      <c r="W58" s="3">
        <f t="shared" si="1"/>
        <v>8.9666666666666668</v>
      </c>
      <c r="X58" s="1" t="s">
        <v>48</v>
      </c>
      <c r="Y58" s="1" t="s">
        <v>28</v>
      </c>
      <c r="Z58" s="5" t="s">
        <v>49</v>
      </c>
      <c r="AA58" s="25" t="s">
        <v>1107</v>
      </c>
      <c r="AB58" s="20"/>
    </row>
    <row r="59" spans="1:28" x14ac:dyDescent="0.25">
      <c r="A59" s="1">
        <v>53</v>
      </c>
      <c r="B59" s="2" t="s">
        <v>370</v>
      </c>
      <c r="C59" s="1" t="s">
        <v>295</v>
      </c>
      <c r="D59" s="1" t="s">
        <v>778</v>
      </c>
      <c r="E59" s="2"/>
      <c r="F59" s="2" t="s">
        <v>40</v>
      </c>
      <c r="G59" s="2" t="s">
        <v>32</v>
      </c>
      <c r="H59" s="2" t="s">
        <v>25</v>
      </c>
      <c r="I59" s="1">
        <v>9.3000000000000007</v>
      </c>
      <c r="J59" s="1">
        <v>9</v>
      </c>
      <c r="K59" s="1">
        <v>8.6999999999999993</v>
      </c>
      <c r="L59" s="1">
        <v>9.1</v>
      </c>
      <c r="M59" s="1">
        <v>9.6</v>
      </c>
      <c r="N59" s="1">
        <v>9.4</v>
      </c>
      <c r="O59" s="1">
        <v>9.8000000000000007</v>
      </c>
      <c r="P59" s="1">
        <v>9.5</v>
      </c>
      <c r="Q59" s="1">
        <v>8.9</v>
      </c>
      <c r="R59" s="1" t="s">
        <v>26</v>
      </c>
      <c r="S59" s="1" t="s">
        <v>26</v>
      </c>
      <c r="T59" s="1" t="s">
        <v>26</v>
      </c>
      <c r="U59" s="1">
        <v>8.8000000000000007</v>
      </c>
      <c r="V59" s="1">
        <f t="shared" si="0"/>
        <v>9.2100000000000009</v>
      </c>
      <c r="W59" s="3">
        <f t="shared" si="1"/>
        <v>9.4</v>
      </c>
      <c r="X59" s="1" t="s">
        <v>48</v>
      </c>
      <c r="Y59" s="1" t="s">
        <v>28</v>
      </c>
      <c r="Z59" s="5" t="s">
        <v>49</v>
      </c>
      <c r="AA59" s="25" t="s">
        <v>1108</v>
      </c>
      <c r="AB59" s="20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opLeftCell="A36" workbookViewId="0">
      <selection activeCell="AD53" sqref="AD53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1459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6"/>
      <c r="B7" s="16"/>
      <c r="C7" s="9"/>
      <c r="D7" s="9"/>
      <c r="E7" s="16"/>
      <c r="F7" s="17"/>
      <c r="G7" s="16"/>
      <c r="H7" s="1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8"/>
      <c r="AA7" s="42"/>
      <c r="AB7" s="19"/>
    </row>
    <row r="8" spans="1:28" x14ac:dyDescent="0.25">
      <c r="A8" s="1">
        <v>1</v>
      </c>
      <c r="B8" s="2" t="s">
        <v>606</v>
      </c>
      <c r="C8" s="1" t="s">
        <v>295</v>
      </c>
      <c r="D8" s="1" t="s">
        <v>292</v>
      </c>
      <c r="E8" s="2"/>
      <c r="F8" s="2" t="s">
        <v>607</v>
      </c>
      <c r="G8" s="2" t="s">
        <v>32</v>
      </c>
      <c r="H8" s="2" t="s">
        <v>25</v>
      </c>
      <c r="I8" s="1">
        <v>8.4</v>
      </c>
      <c r="J8" s="1">
        <v>8.4</v>
      </c>
      <c r="K8" s="1">
        <v>8.6999999999999993</v>
      </c>
      <c r="L8" s="1">
        <v>8.9</v>
      </c>
      <c r="M8" s="1">
        <v>9.1999999999999993</v>
      </c>
      <c r="N8" s="1">
        <v>9.4</v>
      </c>
      <c r="O8" s="1">
        <v>9.4</v>
      </c>
      <c r="P8" s="1">
        <v>9.1999999999999993</v>
      </c>
      <c r="Q8" s="1">
        <v>9.5</v>
      </c>
      <c r="R8" s="1" t="s">
        <v>26</v>
      </c>
      <c r="S8" s="1" t="s">
        <v>26</v>
      </c>
      <c r="T8" s="1" t="s">
        <v>26</v>
      </c>
      <c r="U8" s="1">
        <v>8.6</v>
      </c>
      <c r="V8" s="1">
        <f t="shared" ref="V8:V32" si="0">AVERAGE(I8:Q8,U8)</f>
        <v>8.9699999999999989</v>
      </c>
      <c r="W8" s="3">
        <f t="shared" ref="W8:W32" si="1">AVERAGE(I8,L8,O8)</f>
        <v>8.9</v>
      </c>
      <c r="X8" s="1" t="s">
        <v>48</v>
      </c>
      <c r="Y8" s="1" t="s">
        <v>28</v>
      </c>
      <c r="Z8" s="5" t="s">
        <v>49</v>
      </c>
      <c r="AA8" s="25" t="s">
        <v>1109</v>
      </c>
      <c r="AB8" s="20"/>
    </row>
    <row r="9" spans="1:28" x14ac:dyDescent="0.25">
      <c r="A9" s="1">
        <v>2</v>
      </c>
      <c r="B9" s="2" t="s">
        <v>608</v>
      </c>
      <c r="C9" s="1" t="s">
        <v>298</v>
      </c>
      <c r="D9" s="1" t="s">
        <v>292</v>
      </c>
      <c r="E9" s="2"/>
      <c r="F9" s="2" t="s">
        <v>299</v>
      </c>
      <c r="G9" s="2" t="s">
        <v>32</v>
      </c>
      <c r="H9" s="2" t="s">
        <v>25</v>
      </c>
      <c r="I9" s="1">
        <v>6.9</v>
      </c>
      <c r="J9" s="1">
        <v>7.7</v>
      </c>
      <c r="K9" s="1">
        <v>8.8000000000000007</v>
      </c>
      <c r="L9" s="1">
        <v>9.1999999999999993</v>
      </c>
      <c r="M9" s="1">
        <v>9.6999999999999993</v>
      </c>
      <c r="N9" s="1">
        <v>9</v>
      </c>
      <c r="O9" s="1">
        <v>8.6</v>
      </c>
      <c r="P9" s="1">
        <v>9.1</v>
      </c>
      <c r="Q9" s="1">
        <v>9.1</v>
      </c>
      <c r="R9" s="1" t="s">
        <v>26</v>
      </c>
      <c r="S9" s="1" t="s">
        <v>26</v>
      </c>
      <c r="T9" s="1" t="s">
        <v>26</v>
      </c>
      <c r="U9" s="1">
        <v>8.9</v>
      </c>
      <c r="V9" s="1">
        <f t="shared" si="0"/>
        <v>8.6999999999999993</v>
      </c>
      <c r="W9" s="3">
        <f t="shared" si="1"/>
        <v>8.2333333333333343</v>
      </c>
      <c r="X9" s="1" t="s">
        <v>48</v>
      </c>
      <c r="Y9" s="1" t="s">
        <v>28</v>
      </c>
      <c r="Z9" s="5" t="s">
        <v>49</v>
      </c>
      <c r="AA9" s="25" t="s">
        <v>1110</v>
      </c>
      <c r="AB9" s="20"/>
    </row>
    <row r="10" spans="1:28" x14ac:dyDescent="0.25">
      <c r="A10" s="1">
        <v>3</v>
      </c>
      <c r="B10" s="2" t="s">
        <v>609</v>
      </c>
      <c r="C10" s="1" t="s">
        <v>295</v>
      </c>
      <c r="D10" s="1" t="s">
        <v>292</v>
      </c>
      <c r="E10" s="2"/>
      <c r="F10" s="2" t="s">
        <v>432</v>
      </c>
      <c r="G10" s="2" t="s">
        <v>24</v>
      </c>
      <c r="H10" s="2" t="s">
        <v>25</v>
      </c>
      <c r="I10" s="1">
        <v>7.5</v>
      </c>
      <c r="J10" s="1">
        <v>7.5</v>
      </c>
      <c r="K10" s="1">
        <v>8.1999999999999993</v>
      </c>
      <c r="L10" s="1">
        <v>8.4</v>
      </c>
      <c r="M10" s="1">
        <v>9.1</v>
      </c>
      <c r="N10" s="1">
        <v>8.9</v>
      </c>
      <c r="O10" s="1">
        <v>8.6999999999999993</v>
      </c>
      <c r="P10" s="1">
        <v>8.5</v>
      </c>
      <c r="Q10" s="1">
        <v>8.6999999999999993</v>
      </c>
      <c r="R10" s="1" t="s">
        <v>26</v>
      </c>
      <c r="S10" s="1" t="s">
        <v>26</v>
      </c>
      <c r="T10" s="1" t="s">
        <v>26</v>
      </c>
      <c r="U10" s="1">
        <v>9.1999999999999993</v>
      </c>
      <c r="V10" s="1">
        <f t="shared" si="0"/>
        <v>8.4700000000000006</v>
      </c>
      <c r="W10" s="3">
        <f t="shared" si="1"/>
        <v>8.2000000000000011</v>
      </c>
      <c r="X10" s="1" t="s">
        <v>48</v>
      </c>
      <c r="Y10" s="1" t="s">
        <v>28</v>
      </c>
      <c r="Z10" s="5" t="s">
        <v>49</v>
      </c>
      <c r="AA10" s="25" t="s">
        <v>1111</v>
      </c>
      <c r="AB10" s="20"/>
    </row>
    <row r="11" spans="1:28" x14ac:dyDescent="0.25">
      <c r="A11" s="1">
        <v>4</v>
      </c>
      <c r="B11" s="2" t="s">
        <v>610</v>
      </c>
      <c r="C11" s="1" t="s">
        <v>291</v>
      </c>
      <c r="D11" s="1" t="s">
        <v>292</v>
      </c>
      <c r="E11" s="2" t="s">
        <v>289</v>
      </c>
      <c r="F11" s="2" t="s">
        <v>169</v>
      </c>
      <c r="G11" s="2" t="s">
        <v>24</v>
      </c>
      <c r="H11" s="2" t="s">
        <v>25</v>
      </c>
      <c r="I11" s="1">
        <v>5.2</v>
      </c>
      <c r="J11" s="1">
        <v>5.4</v>
      </c>
      <c r="K11" s="1">
        <v>5.2</v>
      </c>
      <c r="L11" s="1">
        <v>6.9</v>
      </c>
      <c r="M11" s="1">
        <v>6.3</v>
      </c>
      <c r="N11" s="1">
        <v>5.4</v>
      </c>
      <c r="O11" s="1">
        <v>5.4</v>
      </c>
      <c r="P11" s="1">
        <v>5.6</v>
      </c>
      <c r="Q11" s="1">
        <v>5.5</v>
      </c>
      <c r="R11" s="1" t="s">
        <v>26</v>
      </c>
      <c r="S11" s="1" t="s">
        <v>26</v>
      </c>
      <c r="T11" s="1" t="s">
        <v>26</v>
      </c>
      <c r="U11" s="1">
        <v>7.8</v>
      </c>
      <c r="V11" s="1">
        <f t="shared" si="0"/>
        <v>5.87</v>
      </c>
      <c r="W11" s="3">
        <f t="shared" si="1"/>
        <v>5.833333333333333</v>
      </c>
      <c r="X11" s="1" t="s">
        <v>43</v>
      </c>
      <c r="Y11" s="1" t="s">
        <v>28</v>
      </c>
      <c r="Z11" s="5"/>
      <c r="AA11" s="25" t="s">
        <v>1112</v>
      </c>
      <c r="AB11" s="20"/>
    </row>
    <row r="12" spans="1:28" x14ac:dyDescent="0.25">
      <c r="A12" s="1">
        <v>5</v>
      </c>
      <c r="B12" s="2" t="s">
        <v>611</v>
      </c>
      <c r="C12" s="1" t="s">
        <v>301</v>
      </c>
      <c r="D12" s="1" t="s">
        <v>292</v>
      </c>
      <c r="E12" s="2"/>
      <c r="F12" s="2" t="s">
        <v>427</v>
      </c>
      <c r="G12" s="2" t="s">
        <v>24</v>
      </c>
      <c r="H12" s="2" t="s">
        <v>25</v>
      </c>
      <c r="I12" s="1">
        <v>7.9</v>
      </c>
      <c r="J12" s="1">
        <v>7.6</v>
      </c>
      <c r="K12" s="1">
        <v>8.5</v>
      </c>
      <c r="L12" s="1">
        <v>8.6999999999999993</v>
      </c>
      <c r="M12" s="1">
        <v>9.5</v>
      </c>
      <c r="N12" s="1">
        <v>9</v>
      </c>
      <c r="O12" s="1">
        <v>9.4</v>
      </c>
      <c r="P12" s="1">
        <v>9.4</v>
      </c>
      <c r="Q12" s="1">
        <v>9.1999999999999993</v>
      </c>
      <c r="R12" s="1" t="s">
        <v>26</v>
      </c>
      <c r="S12" s="1" t="s">
        <v>26</v>
      </c>
      <c r="T12" s="1" t="s">
        <v>26</v>
      </c>
      <c r="U12" s="1">
        <v>9.1999999999999993</v>
      </c>
      <c r="V12" s="1">
        <f t="shared" si="0"/>
        <v>8.84</v>
      </c>
      <c r="W12" s="3">
        <f t="shared" si="1"/>
        <v>8.6666666666666661</v>
      </c>
      <c r="X12" s="1" t="s">
        <v>48</v>
      </c>
      <c r="Y12" s="1" t="s">
        <v>28</v>
      </c>
      <c r="Z12" s="5" t="s">
        <v>49</v>
      </c>
      <c r="AA12" s="25" t="s">
        <v>1113</v>
      </c>
      <c r="AB12" s="20"/>
    </row>
    <row r="13" spans="1:28" x14ac:dyDescent="0.25">
      <c r="A13" s="1">
        <v>6</v>
      </c>
      <c r="B13" s="2" t="s">
        <v>611</v>
      </c>
      <c r="C13" s="1" t="s">
        <v>312</v>
      </c>
      <c r="D13" s="1" t="s">
        <v>292</v>
      </c>
      <c r="E13" s="2"/>
      <c r="F13" s="2" t="s">
        <v>612</v>
      </c>
      <c r="G13" s="2" t="s">
        <v>24</v>
      </c>
      <c r="H13" s="2" t="s">
        <v>25</v>
      </c>
      <c r="I13" s="1">
        <v>6.3</v>
      </c>
      <c r="J13" s="1">
        <v>6.7</v>
      </c>
      <c r="K13" s="1">
        <v>8.1</v>
      </c>
      <c r="L13" s="1">
        <v>8.1999999999999993</v>
      </c>
      <c r="M13" s="1">
        <v>9.3000000000000007</v>
      </c>
      <c r="N13" s="1">
        <v>8.1</v>
      </c>
      <c r="O13" s="1">
        <v>6.5</v>
      </c>
      <c r="P13" s="1">
        <v>9.3000000000000007</v>
      </c>
      <c r="Q13" s="1">
        <v>8.5</v>
      </c>
      <c r="R13" s="1" t="s">
        <v>26</v>
      </c>
      <c r="S13" s="1" t="s">
        <v>26</v>
      </c>
      <c r="T13" s="1" t="s">
        <v>26</v>
      </c>
      <c r="U13" s="1">
        <v>7</v>
      </c>
      <c r="V13" s="1">
        <f t="shared" si="0"/>
        <v>7.8</v>
      </c>
      <c r="W13" s="3">
        <f t="shared" si="1"/>
        <v>7</v>
      </c>
      <c r="X13" s="1" t="s">
        <v>27</v>
      </c>
      <c r="Y13" s="1" t="s">
        <v>28</v>
      </c>
      <c r="Z13" s="5" t="s">
        <v>29</v>
      </c>
      <c r="AA13" s="25" t="s">
        <v>1114</v>
      </c>
      <c r="AB13" s="20"/>
    </row>
    <row r="14" spans="1:28" x14ac:dyDescent="0.25">
      <c r="A14" s="1">
        <v>7</v>
      </c>
      <c r="B14" s="2" t="s">
        <v>613</v>
      </c>
      <c r="C14" s="1" t="s">
        <v>291</v>
      </c>
      <c r="D14" s="1" t="s">
        <v>292</v>
      </c>
      <c r="E14" s="2"/>
      <c r="F14" s="2" t="s">
        <v>210</v>
      </c>
      <c r="G14" s="2" t="s">
        <v>32</v>
      </c>
      <c r="H14" s="2" t="s">
        <v>25</v>
      </c>
      <c r="I14" s="1">
        <v>7.7</v>
      </c>
      <c r="J14" s="1">
        <v>8.1999999999999993</v>
      </c>
      <c r="K14" s="1">
        <v>8.4</v>
      </c>
      <c r="L14" s="1">
        <v>9.1999999999999993</v>
      </c>
      <c r="M14" s="1">
        <v>9.3000000000000007</v>
      </c>
      <c r="N14" s="1">
        <v>9.5</v>
      </c>
      <c r="O14" s="1">
        <v>8.1999999999999993</v>
      </c>
      <c r="P14" s="1">
        <v>8.1</v>
      </c>
      <c r="Q14" s="1">
        <v>8.8000000000000007</v>
      </c>
      <c r="R14" s="1" t="s">
        <v>26</v>
      </c>
      <c r="S14" s="1" t="s">
        <v>26</v>
      </c>
      <c r="T14" s="1" t="s">
        <v>26</v>
      </c>
      <c r="U14" s="1">
        <v>8.6</v>
      </c>
      <c r="V14" s="1">
        <f t="shared" si="0"/>
        <v>8.5999999999999979</v>
      </c>
      <c r="W14" s="3">
        <f t="shared" si="1"/>
        <v>8.3666666666666654</v>
      </c>
      <c r="X14" s="1" t="s">
        <v>48</v>
      </c>
      <c r="Y14" s="1" t="s">
        <v>28</v>
      </c>
      <c r="Z14" s="5" t="s">
        <v>49</v>
      </c>
      <c r="AA14" s="25" t="s">
        <v>1115</v>
      </c>
      <c r="AB14" s="20"/>
    </row>
    <row r="15" spans="1:28" x14ac:dyDescent="0.25">
      <c r="A15" s="1">
        <v>8</v>
      </c>
      <c r="B15" s="2" t="s">
        <v>614</v>
      </c>
      <c r="C15" s="1" t="s">
        <v>291</v>
      </c>
      <c r="D15" s="1" t="s">
        <v>292</v>
      </c>
      <c r="E15" s="2"/>
      <c r="F15" s="2" t="s">
        <v>591</v>
      </c>
      <c r="G15" s="2" t="s">
        <v>24</v>
      </c>
      <c r="H15" s="2" t="s">
        <v>25</v>
      </c>
      <c r="I15" s="1">
        <v>8.6</v>
      </c>
      <c r="J15" s="1">
        <v>9.1</v>
      </c>
      <c r="K15" s="1">
        <v>8.3000000000000007</v>
      </c>
      <c r="L15" s="1">
        <v>8.9</v>
      </c>
      <c r="M15" s="1">
        <v>9.5</v>
      </c>
      <c r="N15" s="1">
        <v>8.5</v>
      </c>
      <c r="O15" s="1">
        <v>8.1</v>
      </c>
      <c r="P15" s="1">
        <v>8.3000000000000007</v>
      </c>
      <c r="Q15" s="1">
        <v>8.6999999999999993</v>
      </c>
      <c r="R15" s="1" t="s">
        <v>26</v>
      </c>
      <c r="S15" s="1" t="s">
        <v>26</v>
      </c>
      <c r="T15" s="1" t="s">
        <v>26</v>
      </c>
      <c r="U15" s="1">
        <v>8</v>
      </c>
      <c r="V15" s="1">
        <f t="shared" si="0"/>
        <v>8.6</v>
      </c>
      <c r="W15" s="3">
        <f t="shared" si="1"/>
        <v>8.5333333333333332</v>
      </c>
      <c r="X15" s="1" t="s">
        <v>48</v>
      </c>
      <c r="Y15" s="1" t="s">
        <v>28</v>
      </c>
      <c r="Z15" s="5" t="s">
        <v>49</v>
      </c>
      <c r="AA15" s="25" t="s">
        <v>1116</v>
      </c>
      <c r="AB15" s="20"/>
    </row>
    <row r="16" spans="1:28" x14ac:dyDescent="0.25">
      <c r="A16" s="1">
        <v>12</v>
      </c>
      <c r="B16" s="2" t="s">
        <v>618</v>
      </c>
      <c r="C16" s="1" t="s">
        <v>312</v>
      </c>
      <c r="D16" s="1" t="s">
        <v>292</v>
      </c>
      <c r="E16" s="2"/>
      <c r="F16" s="2" t="s">
        <v>212</v>
      </c>
      <c r="G16" s="2" t="s">
        <v>24</v>
      </c>
      <c r="H16" s="2" t="s">
        <v>25</v>
      </c>
      <c r="I16" s="1">
        <v>6.1</v>
      </c>
      <c r="J16" s="1">
        <v>7</v>
      </c>
      <c r="K16" s="1">
        <v>7.2</v>
      </c>
      <c r="L16" s="1">
        <v>8</v>
      </c>
      <c r="M16" s="1">
        <v>9</v>
      </c>
      <c r="N16" s="1">
        <v>8.1</v>
      </c>
      <c r="O16" s="1">
        <v>7</v>
      </c>
      <c r="P16" s="1">
        <v>7.6</v>
      </c>
      <c r="Q16" s="1">
        <v>8.3000000000000007</v>
      </c>
      <c r="R16" s="1" t="s">
        <v>26</v>
      </c>
      <c r="S16" s="1" t="s">
        <v>26</v>
      </c>
      <c r="T16" s="1" t="s">
        <v>26</v>
      </c>
      <c r="U16" s="1">
        <v>8.3000000000000007</v>
      </c>
      <c r="V16" s="1">
        <f t="shared" si="0"/>
        <v>7.6599999999999993</v>
      </c>
      <c r="W16" s="3">
        <f t="shared" si="1"/>
        <v>7.0333333333333341</v>
      </c>
      <c r="X16" s="1" t="s">
        <v>27</v>
      </c>
      <c r="Y16" s="1" t="s">
        <v>28</v>
      </c>
      <c r="Z16" s="5" t="s">
        <v>29</v>
      </c>
      <c r="AA16" s="25" t="s">
        <v>1120</v>
      </c>
      <c r="AB16" s="20"/>
    </row>
    <row r="17" spans="1:28" x14ac:dyDescent="0.25">
      <c r="A17" s="1">
        <v>13</v>
      </c>
      <c r="B17" s="2" t="s">
        <v>619</v>
      </c>
      <c r="C17" s="1" t="s">
        <v>312</v>
      </c>
      <c r="D17" s="1" t="s">
        <v>292</v>
      </c>
      <c r="E17" s="2"/>
      <c r="F17" s="2" t="s">
        <v>391</v>
      </c>
      <c r="G17" s="2" t="s">
        <v>24</v>
      </c>
      <c r="H17" s="2" t="s">
        <v>25</v>
      </c>
      <c r="I17" s="1">
        <v>7.7</v>
      </c>
      <c r="J17" s="1">
        <v>8.5</v>
      </c>
      <c r="K17" s="1">
        <v>8</v>
      </c>
      <c r="L17" s="1">
        <v>8.5</v>
      </c>
      <c r="M17" s="1">
        <v>9.6999999999999993</v>
      </c>
      <c r="N17" s="1">
        <v>8.6</v>
      </c>
      <c r="O17" s="1">
        <v>9.1</v>
      </c>
      <c r="P17" s="1">
        <v>7.8</v>
      </c>
      <c r="Q17" s="1">
        <v>8.6</v>
      </c>
      <c r="R17" s="1" t="s">
        <v>26</v>
      </c>
      <c r="S17" s="1" t="s">
        <v>26</v>
      </c>
      <c r="T17" s="1" t="s">
        <v>26</v>
      </c>
      <c r="U17" s="1">
        <v>7.9</v>
      </c>
      <c r="V17" s="1">
        <f t="shared" si="0"/>
        <v>8.4400000000000013</v>
      </c>
      <c r="W17" s="3">
        <f t="shared" si="1"/>
        <v>8.4333333333333318</v>
      </c>
      <c r="X17" s="1" t="s">
        <v>48</v>
      </c>
      <c r="Y17" s="1" t="s">
        <v>28</v>
      </c>
      <c r="Z17" s="5" t="s">
        <v>49</v>
      </c>
      <c r="AA17" s="25" t="s">
        <v>1121</v>
      </c>
      <c r="AB17" s="20"/>
    </row>
    <row r="18" spans="1:28" x14ac:dyDescent="0.25">
      <c r="A18" s="1">
        <v>11</v>
      </c>
      <c r="B18" s="2" t="s">
        <v>617</v>
      </c>
      <c r="C18" s="1" t="s">
        <v>298</v>
      </c>
      <c r="D18" s="1" t="s">
        <v>292</v>
      </c>
      <c r="E18" s="2"/>
      <c r="F18" s="2" t="s">
        <v>599</v>
      </c>
      <c r="G18" s="2" t="s">
        <v>24</v>
      </c>
      <c r="H18" s="2" t="s">
        <v>25</v>
      </c>
      <c r="I18" s="1">
        <v>6.9</v>
      </c>
      <c r="J18" s="1">
        <v>7.5</v>
      </c>
      <c r="K18" s="1">
        <v>8.3000000000000007</v>
      </c>
      <c r="L18" s="1">
        <v>8.3000000000000007</v>
      </c>
      <c r="M18" s="1">
        <v>9.1</v>
      </c>
      <c r="N18" s="1">
        <v>8.6999999999999993</v>
      </c>
      <c r="O18" s="1">
        <v>6.4</v>
      </c>
      <c r="P18" s="1">
        <v>7.4</v>
      </c>
      <c r="Q18" s="1">
        <v>8.3000000000000007</v>
      </c>
      <c r="R18" s="1" t="s">
        <v>26</v>
      </c>
      <c r="S18" s="1" t="s">
        <v>26</v>
      </c>
      <c r="T18" s="1" t="s">
        <v>26</v>
      </c>
      <c r="U18" s="1">
        <v>9.1</v>
      </c>
      <c r="V18" s="1">
        <f t="shared" si="0"/>
        <v>7.9999999999999982</v>
      </c>
      <c r="W18" s="3">
        <f t="shared" si="1"/>
        <v>7.2</v>
      </c>
      <c r="X18" s="1" t="s">
        <v>27</v>
      </c>
      <c r="Y18" s="1" t="s">
        <v>28</v>
      </c>
      <c r="Z18" s="5" t="s">
        <v>29</v>
      </c>
      <c r="AA18" s="25" t="s">
        <v>1119</v>
      </c>
      <c r="AB18" s="20"/>
    </row>
    <row r="19" spans="1:28" x14ac:dyDescent="0.25">
      <c r="A19" s="1">
        <v>9</v>
      </c>
      <c r="B19" s="2" t="s">
        <v>615</v>
      </c>
      <c r="C19" s="1" t="s">
        <v>301</v>
      </c>
      <c r="D19" s="1" t="s">
        <v>292</v>
      </c>
      <c r="E19" s="2"/>
      <c r="F19" s="2" t="s">
        <v>326</v>
      </c>
      <c r="G19" s="2" t="s">
        <v>32</v>
      </c>
      <c r="H19" s="2" t="s">
        <v>25</v>
      </c>
      <c r="I19" s="1">
        <v>8</v>
      </c>
      <c r="J19" s="1">
        <v>7.7</v>
      </c>
      <c r="K19" s="1">
        <v>8.1999999999999993</v>
      </c>
      <c r="L19" s="1">
        <v>9</v>
      </c>
      <c r="M19" s="1">
        <v>9.4</v>
      </c>
      <c r="N19" s="1">
        <v>9.1</v>
      </c>
      <c r="O19" s="1">
        <v>8.8000000000000007</v>
      </c>
      <c r="P19" s="1">
        <v>9</v>
      </c>
      <c r="Q19" s="1">
        <v>9.5</v>
      </c>
      <c r="R19" s="1" t="s">
        <v>26</v>
      </c>
      <c r="S19" s="1" t="s">
        <v>26</v>
      </c>
      <c r="T19" s="1" t="s">
        <v>26</v>
      </c>
      <c r="U19" s="1">
        <v>9</v>
      </c>
      <c r="V19" s="1">
        <f t="shared" si="0"/>
        <v>8.77</v>
      </c>
      <c r="W19" s="3">
        <f t="shared" si="1"/>
        <v>8.6</v>
      </c>
      <c r="X19" s="1" t="s">
        <v>48</v>
      </c>
      <c r="Y19" s="1" t="s">
        <v>28</v>
      </c>
      <c r="Z19" s="5" t="s">
        <v>49</v>
      </c>
      <c r="AA19" s="25" t="s">
        <v>1117</v>
      </c>
      <c r="AB19" s="20"/>
    </row>
    <row r="20" spans="1:28" x14ac:dyDescent="0.25">
      <c r="A20" s="1">
        <v>10</v>
      </c>
      <c r="B20" s="2" t="s">
        <v>616</v>
      </c>
      <c r="C20" s="1" t="s">
        <v>312</v>
      </c>
      <c r="D20" s="1" t="s">
        <v>292</v>
      </c>
      <c r="E20" s="2"/>
      <c r="F20" s="2" t="s">
        <v>434</v>
      </c>
      <c r="G20" s="2" t="s">
        <v>24</v>
      </c>
      <c r="H20" s="2" t="s">
        <v>25</v>
      </c>
      <c r="I20" s="1">
        <v>7.8</v>
      </c>
      <c r="J20" s="1">
        <v>8.4</v>
      </c>
      <c r="K20" s="1">
        <v>8.8000000000000007</v>
      </c>
      <c r="L20" s="1">
        <v>8.6999999999999993</v>
      </c>
      <c r="M20" s="1">
        <v>9.8000000000000007</v>
      </c>
      <c r="N20" s="1">
        <v>9.8000000000000007</v>
      </c>
      <c r="O20" s="1">
        <v>9.3000000000000007</v>
      </c>
      <c r="P20" s="1">
        <v>8.8000000000000007</v>
      </c>
      <c r="Q20" s="1">
        <v>9.1999999999999993</v>
      </c>
      <c r="R20" s="1" t="s">
        <v>26</v>
      </c>
      <c r="S20" s="1" t="s">
        <v>26</v>
      </c>
      <c r="T20" s="1" t="s">
        <v>26</v>
      </c>
      <c r="U20" s="1">
        <v>8.9</v>
      </c>
      <c r="V20" s="1">
        <f t="shared" si="0"/>
        <v>8.9499999999999993</v>
      </c>
      <c r="W20" s="3">
        <f t="shared" si="1"/>
        <v>8.6</v>
      </c>
      <c r="X20" s="1" t="s">
        <v>48</v>
      </c>
      <c r="Y20" s="1" t="s">
        <v>28</v>
      </c>
      <c r="Z20" s="5" t="s">
        <v>49</v>
      </c>
      <c r="AA20" s="25" t="s">
        <v>1118</v>
      </c>
      <c r="AB20" s="20"/>
    </row>
    <row r="21" spans="1:28" x14ac:dyDescent="0.25">
      <c r="A21" s="1">
        <v>15</v>
      </c>
      <c r="B21" s="2" t="s">
        <v>622</v>
      </c>
      <c r="C21" s="1" t="s">
        <v>295</v>
      </c>
      <c r="D21" s="1" t="s">
        <v>292</v>
      </c>
      <c r="E21" s="2"/>
      <c r="F21" s="2" t="s">
        <v>623</v>
      </c>
      <c r="G21" s="2" t="s">
        <v>24</v>
      </c>
      <c r="H21" s="2" t="s">
        <v>25</v>
      </c>
      <c r="I21" s="1">
        <v>8.1999999999999993</v>
      </c>
      <c r="J21" s="1">
        <v>8.5</v>
      </c>
      <c r="K21" s="1">
        <v>8</v>
      </c>
      <c r="L21" s="1">
        <v>8.6</v>
      </c>
      <c r="M21" s="1">
        <v>9.5</v>
      </c>
      <c r="N21" s="1">
        <v>8.6999999999999993</v>
      </c>
      <c r="O21" s="1">
        <v>9.1999999999999993</v>
      </c>
      <c r="P21" s="1">
        <v>8.6</v>
      </c>
      <c r="Q21" s="1">
        <v>8.3000000000000007</v>
      </c>
      <c r="R21" s="1" t="s">
        <v>26</v>
      </c>
      <c r="S21" s="1" t="s">
        <v>26</v>
      </c>
      <c r="T21" s="1" t="s">
        <v>26</v>
      </c>
      <c r="U21" s="1">
        <v>9.4</v>
      </c>
      <c r="V21" s="1">
        <f t="shared" si="0"/>
        <v>8.6999999999999993</v>
      </c>
      <c r="W21" s="3">
        <f t="shared" si="1"/>
        <v>8.6666666666666661</v>
      </c>
      <c r="X21" s="1" t="s">
        <v>48</v>
      </c>
      <c r="Y21" s="1" t="s">
        <v>28</v>
      </c>
      <c r="Z21" s="5" t="s">
        <v>49</v>
      </c>
      <c r="AA21" s="25" t="s">
        <v>1123</v>
      </c>
      <c r="AB21" s="20"/>
    </row>
    <row r="22" spans="1:28" x14ac:dyDescent="0.25">
      <c r="A22" s="1">
        <v>17</v>
      </c>
      <c r="B22" s="2" t="s">
        <v>626</v>
      </c>
      <c r="C22" s="1" t="s">
        <v>295</v>
      </c>
      <c r="D22" s="1" t="s">
        <v>292</v>
      </c>
      <c r="E22" s="2"/>
      <c r="F22" s="2" t="s">
        <v>75</v>
      </c>
      <c r="G22" s="2" t="s">
        <v>32</v>
      </c>
      <c r="H22" s="2" t="s">
        <v>25</v>
      </c>
      <c r="I22" s="1">
        <v>4.9000000000000004</v>
      </c>
      <c r="J22" s="1">
        <v>6.2</v>
      </c>
      <c r="K22" s="1">
        <v>7.1</v>
      </c>
      <c r="L22" s="1">
        <v>8.1</v>
      </c>
      <c r="M22" s="1">
        <v>7</v>
      </c>
      <c r="N22" s="1">
        <v>7</v>
      </c>
      <c r="O22" s="1">
        <v>7.9</v>
      </c>
      <c r="P22" s="1">
        <v>8.4</v>
      </c>
      <c r="Q22" s="1">
        <v>8.1999999999999993</v>
      </c>
      <c r="R22" s="1" t="s">
        <v>26</v>
      </c>
      <c r="S22" s="1" t="s">
        <v>26</v>
      </c>
      <c r="T22" s="1" t="s">
        <v>26</v>
      </c>
      <c r="U22" s="1">
        <v>7.8</v>
      </c>
      <c r="V22" s="1">
        <f t="shared" si="0"/>
        <v>7.26</v>
      </c>
      <c r="W22" s="3">
        <f t="shared" si="1"/>
        <v>6.9666666666666659</v>
      </c>
      <c r="X22" s="1" t="s">
        <v>43</v>
      </c>
      <c r="Y22" s="1" t="s">
        <v>28</v>
      </c>
      <c r="Z22" s="5"/>
      <c r="AA22" s="25" t="s">
        <v>1125</v>
      </c>
      <c r="AB22" s="20"/>
    </row>
    <row r="23" spans="1:28" x14ac:dyDescent="0.25">
      <c r="A23" s="1">
        <v>16</v>
      </c>
      <c r="B23" s="2" t="s">
        <v>624</v>
      </c>
      <c r="C23" s="1" t="s">
        <v>312</v>
      </c>
      <c r="D23" s="1" t="s">
        <v>292</v>
      </c>
      <c r="E23" s="2"/>
      <c r="F23" s="2" t="s">
        <v>625</v>
      </c>
      <c r="G23" s="2" t="s">
        <v>32</v>
      </c>
      <c r="H23" s="2" t="s">
        <v>25</v>
      </c>
      <c r="I23" s="1">
        <v>7.3</v>
      </c>
      <c r="J23" s="1">
        <v>7.6</v>
      </c>
      <c r="K23" s="1">
        <v>8.1999999999999993</v>
      </c>
      <c r="L23" s="1">
        <v>8.8000000000000007</v>
      </c>
      <c r="M23" s="1">
        <v>9.4</v>
      </c>
      <c r="N23" s="1">
        <v>8.8000000000000007</v>
      </c>
      <c r="O23" s="1">
        <v>8.8000000000000007</v>
      </c>
      <c r="P23" s="1">
        <v>8.9</v>
      </c>
      <c r="Q23" s="1">
        <v>9.3000000000000007</v>
      </c>
      <c r="R23" s="1" t="s">
        <v>26</v>
      </c>
      <c r="S23" s="1" t="s">
        <v>26</v>
      </c>
      <c r="T23" s="1" t="s">
        <v>26</v>
      </c>
      <c r="U23" s="1">
        <v>8.6</v>
      </c>
      <c r="V23" s="1">
        <f t="shared" si="0"/>
        <v>8.5699999999999985</v>
      </c>
      <c r="W23" s="3">
        <f t="shared" si="1"/>
        <v>8.3000000000000007</v>
      </c>
      <c r="X23" s="1" t="s">
        <v>48</v>
      </c>
      <c r="Y23" s="1" t="s">
        <v>28</v>
      </c>
      <c r="Z23" s="5" t="s">
        <v>49</v>
      </c>
      <c r="AA23" s="25" t="s">
        <v>1124</v>
      </c>
      <c r="AB23" s="20"/>
    </row>
    <row r="24" spans="1:28" x14ac:dyDescent="0.25">
      <c r="A24" s="1">
        <v>14</v>
      </c>
      <c r="B24" s="2" t="s">
        <v>620</v>
      </c>
      <c r="C24" s="1" t="s">
        <v>301</v>
      </c>
      <c r="D24" s="1" t="s">
        <v>292</v>
      </c>
      <c r="E24" s="2"/>
      <c r="F24" s="2" t="s">
        <v>621</v>
      </c>
      <c r="G24" s="2" t="s">
        <v>24</v>
      </c>
      <c r="H24" s="2" t="s">
        <v>25</v>
      </c>
      <c r="I24" s="1">
        <v>6.8</v>
      </c>
      <c r="J24" s="1">
        <v>6.4</v>
      </c>
      <c r="K24" s="1">
        <v>7.2</v>
      </c>
      <c r="L24" s="1">
        <v>8.4</v>
      </c>
      <c r="M24" s="1">
        <v>7.4</v>
      </c>
      <c r="N24" s="1">
        <v>7.4</v>
      </c>
      <c r="O24" s="1">
        <v>4.2</v>
      </c>
      <c r="P24" s="1">
        <v>7.4</v>
      </c>
      <c r="Q24" s="1">
        <v>7.5</v>
      </c>
      <c r="R24" s="1" t="s">
        <v>26</v>
      </c>
      <c r="S24" s="1" t="s">
        <v>26</v>
      </c>
      <c r="T24" s="1" t="s">
        <v>26</v>
      </c>
      <c r="U24" s="1">
        <v>7.2</v>
      </c>
      <c r="V24" s="1">
        <f t="shared" si="0"/>
        <v>6.9899999999999993</v>
      </c>
      <c r="W24" s="3">
        <f t="shared" si="1"/>
        <v>6.4666666666666659</v>
      </c>
      <c r="X24" s="1" t="s">
        <v>43</v>
      </c>
      <c r="Y24" s="1" t="s">
        <v>28</v>
      </c>
      <c r="Z24" s="5"/>
      <c r="AA24" s="25" t="s">
        <v>1122</v>
      </c>
      <c r="AB24" s="20"/>
    </row>
    <row r="25" spans="1:28" x14ac:dyDescent="0.25">
      <c r="A25" s="1">
        <v>18</v>
      </c>
      <c r="B25" s="2" t="s">
        <v>627</v>
      </c>
      <c r="C25" s="1" t="s">
        <v>301</v>
      </c>
      <c r="D25" s="1" t="s">
        <v>292</v>
      </c>
      <c r="E25" s="2"/>
      <c r="F25" s="2" t="s">
        <v>628</v>
      </c>
      <c r="G25" s="2" t="s">
        <v>24</v>
      </c>
      <c r="H25" s="2" t="s">
        <v>25</v>
      </c>
      <c r="I25" s="1">
        <v>6.8</v>
      </c>
      <c r="J25" s="1">
        <v>7.4</v>
      </c>
      <c r="K25" s="1">
        <v>8.4</v>
      </c>
      <c r="L25" s="1">
        <v>8.1999999999999993</v>
      </c>
      <c r="M25" s="1">
        <v>9.4</v>
      </c>
      <c r="N25" s="1">
        <v>8.5</v>
      </c>
      <c r="O25" s="1">
        <v>7.7</v>
      </c>
      <c r="P25" s="1">
        <v>8.3000000000000007</v>
      </c>
      <c r="Q25" s="1">
        <v>9.1999999999999993</v>
      </c>
      <c r="R25" s="1" t="s">
        <v>26</v>
      </c>
      <c r="S25" s="1" t="s">
        <v>26</v>
      </c>
      <c r="T25" s="1" t="s">
        <v>26</v>
      </c>
      <c r="U25" s="1">
        <v>8.1999999999999993</v>
      </c>
      <c r="V25" s="1">
        <f t="shared" si="0"/>
        <v>8.2100000000000009</v>
      </c>
      <c r="W25" s="3">
        <f t="shared" si="1"/>
        <v>7.5666666666666664</v>
      </c>
      <c r="X25" s="1" t="s">
        <v>48</v>
      </c>
      <c r="Y25" s="1" t="s">
        <v>28</v>
      </c>
      <c r="Z25" s="5" t="s">
        <v>49</v>
      </c>
      <c r="AA25" s="25" t="s">
        <v>1126</v>
      </c>
      <c r="AB25" s="20"/>
    </row>
    <row r="26" spans="1:28" x14ac:dyDescent="0.25">
      <c r="A26" s="1">
        <v>19</v>
      </c>
      <c r="B26" s="2" t="s">
        <v>631</v>
      </c>
      <c r="C26" s="1" t="s">
        <v>301</v>
      </c>
      <c r="D26" s="1" t="s">
        <v>292</v>
      </c>
      <c r="E26" s="2"/>
      <c r="F26" s="2" t="s">
        <v>632</v>
      </c>
      <c r="G26" s="2" t="s">
        <v>24</v>
      </c>
      <c r="H26" s="2" t="s">
        <v>25</v>
      </c>
      <c r="I26" s="1">
        <v>6.2</v>
      </c>
      <c r="J26" s="1">
        <v>7.6</v>
      </c>
      <c r="K26" s="1">
        <v>8.5</v>
      </c>
      <c r="L26" s="1">
        <v>7.9</v>
      </c>
      <c r="M26" s="1">
        <v>8.6999999999999993</v>
      </c>
      <c r="N26" s="1">
        <v>7.8</v>
      </c>
      <c r="O26" s="1">
        <v>5.6</v>
      </c>
      <c r="P26" s="1">
        <v>8.9</v>
      </c>
      <c r="Q26" s="1">
        <v>8.5</v>
      </c>
      <c r="R26" s="1" t="s">
        <v>26</v>
      </c>
      <c r="S26" s="1" t="s">
        <v>26</v>
      </c>
      <c r="T26" s="1" t="s">
        <v>26</v>
      </c>
      <c r="U26" s="1">
        <v>7.7</v>
      </c>
      <c r="V26" s="1">
        <f t="shared" si="0"/>
        <v>7.74</v>
      </c>
      <c r="W26" s="3">
        <f t="shared" si="1"/>
        <v>6.5666666666666673</v>
      </c>
      <c r="X26" s="1" t="s">
        <v>27</v>
      </c>
      <c r="Y26" s="1" t="s">
        <v>28</v>
      </c>
      <c r="Z26" s="5" t="s">
        <v>29</v>
      </c>
      <c r="AA26" s="25" t="s">
        <v>1128</v>
      </c>
      <c r="AB26" s="20"/>
    </row>
    <row r="27" spans="1:28" x14ac:dyDescent="0.25">
      <c r="A27" s="1">
        <v>20</v>
      </c>
      <c r="B27" s="2" t="s">
        <v>633</v>
      </c>
      <c r="C27" s="1" t="s">
        <v>301</v>
      </c>
      <c r="D27" s="1" t="s">
        <v>292</v>
      </c>
      <c r="E27" s="2"/>
      <c r="F27" s="2" t="s">
        <v>634</v>
      </c>
      <c r="G27" s="2" t="s">
        <v>24</v>
      </c>
      <c r="H27" s="2" t="s">
        <v>25</v>
      </c>
      <c r="I27" s="1">
        <v>4.5</v>
      </c>
      <c r="J27" s="1">
        <v>5.3</v>
      </c>
      <c r="K27" s="1">
        <v>6.6</v>
      </c>
      <c r="L27" s="1">
        <v>7.4</v>
      </c>
      <c r="M27" s="1">
        <v>8.1999999999999993</v>
      </c>
      <c r="N27" s="1">
        <v>8.1999999999999993</v>
      </c>
      <c r="O27" s="1">
        <v>5.2</v>
      </c>
      <c r="P27" s="1">
        <v>6.8</v>
      </c>
      <c r="Q27" s="1">
        <v>8.4</v>
      </c>
      <c r="R27" s="1" t="s">
        <v>26</v>
      </c>
      <c r="S27" s="1" t="s">
        <v>26</v>
      </c>
      <c r="T27" s="1" t="s">
        <v>26</v>
      </c>
      <c r="U27" s="1">
        <v>6.9</v>
      </c>
      <c r="V27" s="1">
        <f t="shared" si="0"/>
        <v>6.75</v>
      </c>
      <c r="W27" s="3">
        <f t="shared" si="1"/>
        <v>5.7</v>
      </c>
      <c r="X27" s="1" t="s">
        <v>43</v>
      </c>
      <c r="Y27" s="1" t="s">
        <v>28</v>
      </c>
      <c r="Z27" s="5"/>
      <c r="AA27" s="25" t="s">
        <v>1129</v>
      </c>
      <c r="AB27" s="20"/>
    </row>
    <row r="28" spans="1:28" x14ac:dyDescent="0.25">
      <c r="A28" s="1">
        <v>21</v>
      </c>
      <c r="B28" s="2" t="s">
        <v>635</v>
      </c>
      <c r="C28" s="1" t="s">
        <v>295</v>
      </c>
      <c r="D28" s="1" t="s">
        <v>292</v>
      </c>
      <c r="E28" s="2"/>
      <c r="F28" s="2" t="s">
        <v>90</v>
      </c>
      <c r="G28" s="2" t="s">
        <v>24</v>
      </c>
      <c r="H28" s="2" t="s">
        <v>25</v>
      </c>
      <c r="I28" s="1">
        <v>6.7</v>
      </c>
      <c r="J28" s="1">
        <v>7.9</v>
      </c>
      <c r="K28" s="1">
        <v>7.9</v>
      </c>
      <c r="L28" s="1">
        <v>8.1</v>
      </c>
      <c r="M28" s="1">
        <v>8.9</v>
      </c>
      <c r="N28" s="1">
        <v>8.1999999999999993</v>
      </c>
      <c r="O28" s="1">
        <v>8</v>
      </c>
      <c r="P28" s="1">
        <v>8.6999999999999993</v>
      </c>
      <c r="Q28" s="1">
        <v>8.5</v>
      </c>
      <c r="R28" s="1" t="s">
        <v>26</v>
      </c>
      <c r="S28" s="1" t="s">
        <v>26</v>
      </c>
      <c r="T28" s="1" t="s">
        <v>26</v>
      </c>
      <c r="U28" s="1">
        <v>8.1999999999999993</v>
      </c>
      <c r="V28" s="1">
        <f t="shared" si="0"/>
        <v>8.1100000000000012</v>
      </c>
      <c r="W28" s="3">
        <f t="shared" si="1"/>
        <v>7.6000000000000005</v>
      </c>
      <c r="X28" s="1" t="s">
        <v>48</v>
      </c>
      <c r="Y28" s="1" t="s">
        <v>28</v>
      </c>
      <c r="Z28" s="5" t="s">
        <v>49</v>
      </c>
      <c r="AA28" s="25" t="s">
        <v>1130</v>
      </c>
      <c r="AB28" s="20"/>
    </row>
    <row r="29" spans="1:28" x14ac:dyDescent="0.25">
      <c r="A29" s="1">
        <v>22</v>
      </c>
      <c r="B29" s="2" t="s">
        <v>636</v>
      </c>
      <c r="C29" s="1" t="s">
        <v>298</v>
      </c>
      <c r="D29" s="1" t="s">
        <v>292</v>
      </c>
      <c r="E29" s="2"/>
      <c r="F29" s="2" t="s">
        <v>120</v>
      </c>
      <c r="G29" s="2" t="s">
        <v>24</v>
      </c>
      <c r="H29" s="2" t="s">
        <v>25</v>
      </c>
      <c r="I29" s="1">
        <v>7.6</v>
      </c>
      <c r="J29" s="1">
        <v>9.1</v>
      </c>
      <c r="K29" s="1">
        <v>8.4</v>
      </c>
      <c r="L29" s="1">
        <v>8.8000000000000007</v>
      </c>
      <c r="M29" s="1">
        <v>9.5</v>
      </c>
      <c r="N29" s="1">
        <v>9.8000000000000007</v>
      </c>
      <c r="O29" s="1">
        <v>8.1</v>
      </c>
      <c r="P29" s="1">
        <v>9.3000000000000007</v>
      </c>
      <c r="Q29" s="1">
        <v>9.6</v>
      </c>
      <c r="R29" s="1" t="s">
        <v>26</v>
      </c>
      <c r="S29" s="1" t="s">
        <v>26</v>
      </c>
      <c r="T29" s="1" t="s">
        <v>26</v>
      </c>
      <c r="U29" s="1">
        <v>8.5</v>
      </c>
      <c r="V29" s="1">
        <f t="shared" si="0"/>
        <v>8.870000000000001</v>
      </c>
      <c r="W29" s="3">
        <f t="shared" si="1"/>
        <v>8.1666666666666661</v>
      </c>
      <c r="X29" s="1" t="s">
        <v>48</v>
      </c>
      <c r="Y29" s="1" t="s">
        <v>28</v>
      </c>
      <c r="Z29" s="5" t="s">
        <v>49</v>
      </c>
      <c r="AA29" s="25" t="s">
        <v>1131</v>
      </c>
      <c r="AB29" s="20"/>
    </row>
    <row r="30" spans="1:28" x14ac:dyDescent="0.25">
      <c r="A30" s="1">
        <v>23</v>
      </c>
      <c r="B30" s="2" t="s">
        <v>637</v>
      </c>
      <c r="C30" s="1" t="s">
        <v>295</v>
      </c>
      <c r="D30" s="1" t="s">
        <v>292</v>
      </c>
      <c r="E30" s="2"/>
      <c r="F30" s="2" t="s">
        <v>638</v>
      </c>
      <c r="G30" s="2" t="s">
        <v>24</v>
      </c>
      <c r="H30" s="2" t="s">
        <v>25</v>
      </c>
      <c r="I30" s="1">
        <v>7.8</v>
      </c>
      <c r="J30" s="1">
        <v>8.4</v>
      </c>
      <c r="K30" s="1">
        <v>8.1999999999999993</v>
      </c>
      <c r="L30" s="1">
        <v>7.4</v>
      </c>
      <c r="M30" s="1">
        <v>9.5</v>
      </c>
      <c r="N30" s="1">
        <v>9.1999999999999993</v>
      </c>
      <c r="O30" s="1">
        <v>7.9</v>
      </c>
      <c r="P30" s="1">
        <v>9.1</v>
      </c>
      <c r="Q30" s="1">
        <v>8.8000000000000007</v>
      </c>
      <c r="R30" s="1" t="s">
        <v>26</v>
      </c>
      <c r="S30" s="1" t="s">
        <v>26</v>
      </c>
      <c r="T30" s="1" t="s">
        <v>26</v>
      </c>
      <c r="U30" s="1">
        <v>8.6999999999999993</v>
      </c>
      <c r="V30" s="1">
        <f t="shared" si="0"/>
        <v>8.5</v>
      </c>
      <c r="W30" s="3">
        <f t="shared" si="1"/>
        <v>7.7</v>
      </c>
      <c r="X30" s="1" t="s">
        <v>27</v>
      </c>
      <c r="Y30" s="1" t="s">
        <v>28</v>
      </c>
      <c r="Z30" s="5" t="s">
        <v>29</v>
      </c>
      <c r="AA30" s="25" t="s">
        <v>1132</v>
      </c>
      <c r="AB30" s="20"/>
    </row>
    <row r="31" spans="1:28" x14ac:dyDescent="0.25">
      <c r="A31" s="1">
        <v>24</v>
      </c>
      <c r="B31" s="2" t="s">
        <v>639</v>
      </c>
      <c r="C31" s="1" t="s">
        <v>301</v>
      </c>
      <c r="D31" s="1" t="s">
        <v>292</v>
      </c>
      <c r="E31" s="2"/>
      <c r="F31" s="2" t="s">
        <v>640</v>
      </c>
      <c r="G31" s="2" t="s">
        <v>24</v>
      </c>
      <c r="H31" s="2" t="s">
        <v>25</v>
      </c>
      <c r="I31" s="1">
        <v>5.8</v>
      </c>
      <c r="J31" s="1">
        <v>6.9</v>
      </c>
      <c r="K31" s="1">
        <v>7.9</v>
      </c>
      <c r="L31" s="1">
        <v>8</v>
      </c>
      <c r="M31" s="1">
        <v>9.1999999999999993</v>
      </c>
      <c r="N31" s="1">
        <v>8.6999999999999993</v>
      </c>
      <c r="O31" s="1">
        <v>4.5999999999999996</v>
      </c>
      <c r="P31" s="1">
        <v>7.6</v>
      </c>
      <c r="Q31" s="1">
        <v>8.6999999999999993</v>
      </c>
      <c r="R31" s="1" t="s">
        <v>26</v>
      </c>
      <c r="S31" s="1" t="s">
        <v>26</v>
      </c>
      <c r="T31" s="1" t="s">
        <v>26</v>
      </c>
      <c r="U31" s="1">
        <v>8.6999999999999993</v>
      </c>
      <c r="V31" s="1">
        <f t="shared" si="0"/>
        <v>7.6100000000000012</v>
      </c>
      <c r="W31" s="3">
        <f t="shared" si="1"/>
        <v>6.1333333333333329</v>
      </c>
      <c r="X31" s="1" t="s">
        <v>43</v>
      </c>
      <c r="Y31" s="1" t="s">
        <v>28</v>
      </c>
      <c r="Z31" s="5"/>
      <c r="AA31" s="25" t="s">
        <v>1133</v>
      </c>
      <c r="AB31" s="20"/>
    </row>
    <row r="32" spans="1:28" x14ac:dyDescent="0.25">
      <c r="A32" s="1">
        <v>25</v>
      </c>
      <c r="B32" s="2" t="s">
        <v>641</v>
      </c>
      <c r="C32" s="1" t="s">
        <v>291</v>
      </c>
      <c r="D32" s="1" t="s">
        <v>292</v>
      </c>
      <c r="E32" s="2"/>
      <c r="F32" s="2" t="s">
        <v>464</v>
      </c>
      <c r="G32" s="2" t="s">
        <v>32</v>
      </c>
      <c r="H32" s="2" t="s">
        <v>25</v>
      </c>
      <c r="I32" s="1">
        <v>7.3</v>
      </c>
      <c r="J32" s="1">
        <v>5.8</v>
      </c>
      <c r="K32" s="1">
        <v>7.4</v>
      </c>
      <c r="L32" s="1">
        <v>8.1999999999999993</v>
      </c>
      <c r="M32" s="1">
        <v>9.1</v>
      </c>
      <c r="N32" s="1">
        <v>8.4</v>
      </c>
      <c r="O32" s="1">
        <v>6.3</v>
      </c>
      <c r="P32" s="1">
        <v>8.8000000000000007</v>
      </c>
      <c r="Q32" s="1">
        <v>8.6</v>
      </c>
      <c r="R32" s="1" t="s">
        <v>26</v>
      </c>
      <c r="S32" s="1" t="s">
        <v>26</v>
      </c>
      <c r="T32" s="1" t="s">
        <v>26</v>
      </c>
      <c r="U32" s="1">
        <v>8.4</v>
      </c>
      <c r="V32" s="1">
        <f t="shared" si="0"/>
        <v>7.83</v>
      </c>
      <c r="W32" s="3">
        <f t="shared" si="1"/>
        <v>7.2666666666666666</v>
      </c>
      <c r="X32" s="1" t="s">
        <v>27</v>
      </c>
      <c r="Y32" s="1" t="s">
        <v>28</v>
      </c>
      <c r="Z32" s="5" t="s">
        <v>29</v>
      </c>
      <c r="AA32" s="25" t="s">
        <v>1134</v>
      </c>
      <c r="AB32" s="20"/>
    </row>
    <row r="33" spans="1:28" x14ac:dyDescent="0.25">
      <c r="A33" s="1">
        <v>26</v>
      </c>
      <c r="B33" s="2" t="s">
        <v>919</v>
      </c>
      <c r="C33" s="1" t="s">
        <v>920</v>
      </c>
      <c r="D33" s="1"/>
      <c r="E33" s="2"/>
      <c r="F33" s="23">
        <v>39859</v>
      </c>
      <c r="G33" s="2" t="s">
        <v>32</v>
      </c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3"/>
      <c r="X33" s="1"/>
      <c r="Y33" s="1"/>
      <c r="Z33" s="5"/>
      <c r="AA33" s="26" t="s">
        <v>1475</v>
      </c>
      <c r="AB33" s="20"/>
    </row>
    <row r="34" spans="1:28" x14ac:dyDescent="0.25">
      <c r="A34" s="1">
        <v>27</v>
      </c>
      <c r="B34" s="2" t="s">
        <v>642</v>
      </c>
      <c r="C34" s="1" t="s">
        <v>291</v>
      </c>
      <c r="D34" s="1" t="s">
        <v>292</v>
      </c>
      <c r="E34" s="2"/>
      <c r="F34" s="2" t="s">
        <v>326</v>
      </c>
      <c r="G34" s="2" t="s">
        <v>24</v>
      </c>
      <c r="H34" s="2" t="s">
        <v>25</v>
      </c>
      <c r="I34" s="1">
        <v>6.4</v>
      </c>
      <c r="J34" s="1">
        <v>7.2</v>
      </c>
      <c r="K34" s="1">
        <v>7</v>
      </c>
      <c r="L34" s="1">
        <v>7.2</v>
      </c>
      <c r="M34" s="1">
        <v>8.6</v>
      </c>
      <c r="N34" s="1">
        <v>7.5</v>
      </c>
      <c r="O34" s="1">
        <v>4.7</v>
      </c>
      <c r="P34" s="1">
        <v>7.6</v>
      </c>
      <c r="Q34" s="1">
        <v>7.6</v>
      </c>
      <c r="R34" s="1" t="s">
        <v>26</v>
      </c>
      <c r="S34" s="1" t="s">
        <v>26</v>
      </c>
      <c r="T34" s="1" t="s">
        <v>26</v>
      </c>
      <c r="U34" s="1">
        <v>7.3</v>
      </c>
      <c r="V34" s="1">
        <f>AVERAGE(I34:Q34,U34)</f>
        <v>7.1100000000000012</v>
      </c>
      <c r="W34" s="3">
        <f>AVERAGE(I34,L34,O34)</f>
        <v>6.1000000000000005</v>
      </c>
      <c r="X34" s="1" t="s">
        <v>43</v>
      </c>
      <c r="Y34" s="1" t="s">
        <v>28</v>
      </c>
      <c r="Z34" s="5"/>
      <c r="AA34" s="25" t="s">
        <v>1135</v>
      </c>
      <c r="AB34" s="20"/>
    </row>
    <row r="35" spans="1:28" x14ac:dyDescent="0.25">
      <c r="A35" s="1">
        <v>28</v>
      </c>
      <c r="B35" s="2" t="s">
        <v>643</v>
      </c>
      <c r="C35" s="1" t="s">
        <v>291</v>
      </c>
      <c r="D35" s="1" t="s">
        <v>292</v>
      </c>
      <c r="E35" s="2"/>
      <c r="F35" s="2" t="s">
        <v>644</v>
      </c>
      <c r="G35" s="2" t="s">
        <v>32</v>
      </c>
      <c r="H35" s="2" t="s">
        <v>25</v>
      </c>
      <c r="I35" s="1">
        <v>7</v>
      </c>
      <c r="J35" s="1">
        <v>7.8</v>
      </c>
      <c r="K35" s="1">
        <v>7.9</v>
      </c>
      <c r="L35" s="1">
        <v>9.1999999999999993</v>
      </c>
      <c r="M35" s="1">
        <v>9.4</v>
      </c>
      <c r="N35" s="1">
        <v>8.8000000000000007</v>
      </c>
      <c r="O35" s="1">
        <v>7.5</v>
      </c>
      <c r="P35" s="1">
        <v>9</v>
      </c>
      <c r="Q35" s="1">
        <v>8.1999999999999993</v>
      </c>
      <c r="R35" s="1" t="s">
        <v>26</v>
      </c>
      <c r="S35" s="1" t="s">
        <v>26</v>
      </c>
      <c r="T35" s="1" t="s">
        <v>26</v>
      </c>
      <c r="U35" s="1">
        <v>8.1999999999999993</v>
      </c>
      <c r="V35" s="1">
        <f>AVERAGE(I35:Q35,U35)</f>
        <v>8.3000000000000007</v>
      </c>
      <c r="W35" s="3">
        <f>AVERAGE(I35,L35,O35)</f>
        <v>7.8999999999999995</v>
      </c>
      <c r="X35" s="1" t="s">
        <v>48</v>
      </c>
      <c r="Y35" s="1" t="s">
        <v>28</v>
      </c>
      <c r="Z35" s="5" t="s">
        <v>49</v>
      </c>
      <c r="AA35" s="25" t="s">
        <v>1136</v>
      </c>
      <c r="AB35" s="20"/>
    </row>
    <row r="36" spans="1:28" x14ac:dyDescent="0.25">
      <c r="A36" s="1">
        <v>29</v>
      </c>
      <c r="B36" s="2" t="s">
        <v>645</v>
      </c>
      <c r="C36" s="1" t="s">
        <v>301</v>
      </c>
      <c r="D36" s="1" t="s">
        <v>292</v>
      </c>
      <c r="E36" s="2"/>
      <c r="F36" s="2" t="s">
        <v>190</v>
      </c>
      <c r="G36" s="2" t="s">
        <v>24</v>
      </c>
      <c r="H36" s="2" t="s">
        <v>25</v>
      </c>
      <c r="I36" s="1">
        <v>8.1999999999999993</v>
      </c>
      <c r="J36" s="1">
        <v>7.9</v>
      </c>
      <c r="K36" s="1">
        <v>7.8</v>
      </c>
      <c r="L36" s="1">
        <v>8</v>
      </c>
      <c r="M36" s="1">
        <v>8.6</v>
      </c>
      <c r="N36" s="1">
        <v>8.3000000000000007</v>
      </c>
      <c r="O36" s="1">
        <v>6.8</v>
      </c>
      <c r="P36" s="1">
        <v>8.3000000000000007</v>
      </c>
      <c r="Q36" s="1">
        <v>8.6999999999999993</v>
      </c>
      <c r="R36" s="1" t="s">
        <v>26</v>
      </c>
      <c r="S36" s="1" t="s">
        <v>26</v>
      </c>
      <c r="T36" s="1" t="s">
        <v>26</v>
      </c>
      <c r="U36" s="1">
        <v>8.3000000000000007</v>
      </c>
      <c r="V36" s="1">
        <f>AVERAGE(I36:Q36,U36)</f>
        <v>8.09</v>
      </c>
      <c r="W36" s="3">
        <f>AVERAGE(I36,L36,O36)</f>
        <v>7.666666666666667</v>
      </c>
      <c r="X36" s="1" t="s">
        <v>48</v>
      </c>
      <c r="Y36" s="1" t="s">
        <v>28</v>
      </c>
      <c r="Z36" s="5" t="s">
        <v>49</v>
      </c>
      <c r="AA36" s="25" t="s">
        <v>1137</v>
      </c>
      <c r="AB36" s="20"/>
    </row>
    <row r="37" spans="1:28" x14ac:dyDescent="0.25">
      <c r="A37" s="1">
        <v>30</v>
      </c>
      <c r="B37" s="2" t="s">
        <v>646</v>
      </c>
      <c r="C37" s="1" t="s">
        <v>295</v>
      </c>
      <c r="D37" s="1" t="s">
        <v>292</v>
      </c>
      <c r="E37" s="2"/>
      <c r="F37" s="2" t="s">
        <v>536</v>
      </c>
      <c r="G37" s="2" t="s">
        <v>24</v>
      </c>
      <c r="H37" s="2" t="s">
        <v>25</v>
      </c>
      <c r="I37" s="1">
        <v>6.3</v>
      </c>
      <c r="J37" s="1">
        <v>8</v>
      </c>
      <c r="K37" s="1">
        <v>8.1</v>
      </c>
      <c r="L37" s="1">
        <v>8.4</v>
      </c>
      <c r="M37" s="1">
        <v>9.3000000000000007</v>
      </c>
      <c r="N37" s="1">
        <v>8.4</v>
      </c>
      <c r="O37" s="1">
        <v>8</v>
      </c>
      <c r="P37" s="1">
        <v>9.1</v>
      </c>
      <c r="Q37" s="1">
        <v>8.9</v>
      </c>
      <c r="R37" s="1" t="s">
        <v>26</v>
      </c>
      <c r="S37" s="1" t="s">
        <v>26</v>
      </c>
      <c r="T37" s="1" t="s">
        <v>26</v>
      </c>
      <c r="U37" s="1">
        <v>8.1</v>
      </c>
      <c r="V37" s="1">
        <f>AVERAGE(I37:Q37,U37)</f>
        <v>8.26</v>
      </c>
      <c r="W37" s="3">
        <f>AVERAGE(I37,L37,O37)</f>
        <v>7.5666666666666664</v>
      </c>
      <c r="X37" s="1" t="s">
        <v>27</v>
      </c>
      <c r="Y37" s="1" t="s">
        <v>28</v>
      </c>
      <c r="Z37" s="5" t="s">
        <v>29</v>
      </c>
      <c r="AA37" s="25" t="s">
        <v>1138</v>
      </c>
      <c r="AB37" s="20"/>
    </row>
    <row r="38" spans="1:28" s="48" customFormat="1" x14ac:dyDescent="0.25">
      <c r="A38" s="1">
        <v>31</v>
      </c>
      <c r="B38" s="56" t="s">
        <v>1472</v>
      </c>
      <c r="C38" s="56"/>
      <c r="D38" s="56"/>
      <c r="E38" s="56"/>
      <c r="F38" s="56" t="s">
        <v>1473</v>
      </c>
      <c r="G38" s="56" t="s">
        <v>24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7"/>
      <c r="AA38" s="58" t="s">
        <v>1474</v>
      </c>
      <c r="AB38" s="20"/>
    </row>
    <row r="39" spans="1:28" x14ac:dyDescent="0.25">
      <c r="A39" s="1">
        <v>32</v>
      </c>
      <c r="B39" s="2" t="s">
        <v>647</v>
      </c>
      <c r="C39" s="1" t="s">
        <v>295</v>
      </c>
      <c r="D39" s="1" t="s">
        <v>292</v>
      </c>
      <c r="E39" s="2"/>
      <c r="F39" s="2" t="s">
        <v>648</v>
      </c>
      <c r="G39" s="2" t="s">
        <v>24</v>
      </c>
      <c r="H39" s="2" t="s">
        <v>25</v>
      </c>
      <c r="I39" s="1">
        <v>7.3</v>
      </c>
      <c r="J39" s="1">
        <v>6.6</v>
      </c>
      <c r="K39" s="1">
        <v>7.4</v>
      </c>
      <c r="L39" s="1">
        <v>7.8</v>
      </c>
      <c r="M39" s="1">
        <v>9.3000000000000007</v>
      </c>
      <c r="N39" s="1">
        <v>7.6</v>
      </c>
      <c r="O39" s="1">
        <v>7.7</v>
      </c>
      <c r="P39" s="1">
        <v>8.8000000000000007</v>
      </c>
      <c r="Q39" s="1">
        <v>7.7</v>
      </c>
      <c r="R39" s="1" t="s">
        <v>26</v>
      </c>
      <c r="S39" s="1" t="s">
        <v>26</v>
      </c>
      <c r="T39" s="1" t="s">
        <v>26</v>
      </c>
      <c r="U39" s="1">
        <v>8.9</v>
      </c>
      <c r="V39" s="1">
        <f t="shared" ref="V39:V55" si="2">AVERAGE(I39:Q39,U39)</f>
        <v>7.910000000000001</v>
      </c>
      <c r="W39" s="3">
        <f t="shared" ref="W39:W55" si="3">AVERAGE(I39,L39,O39)</f>
        <v>7.6000000000000005</v>
      </c>
      <c r="X39" s="1" t="s">
        <v>27</v>
      </c>
      <c r="Y39" s="1" t="s">
        <v>28</v>
      </c>
      <c r="Z39" s="5" t="s">
        <v>29</v>
      </c>
      <c r="AA39" s="25" t="s">
        <v>1139</v>
      </c>
      <c r="AB39" s="20"/>
    </row>
    <row r="40" spans="1:28" x14ac:dyDescent="0.25">
      <c r="A40" s="1">
        <v>33</v>
      </c>
      <c r="B40" s="2" t="s">
        <v>649</v>
      </c>
      <c r="C40" s="1" t="s">
        <v>312</v>
      </c>
      <c r="D40" s="1" t="s">
        <v>292</v>
      </c>
      <c r="E40" s="2"/>
      <c r="F40" s="2" t="s">
        <v>99</v>
      </c>
      <c r="G40" s="2" t="s">
        <v>24</v>
      </c>
      <c r="H40" s="2" t="s">
        <v>25</v>
      </c>
      <c r="I40" s="1">
        <v>4.3</v>
      </c>
      <c r="J40" s="1">
        <v>6.1</v>
      </c>
      <c r="K40" s="1">
        <v>7.2</v>
      </c>
      <c r="L40" s="1">
        <v>7.9</v>
      </c>
      <c r="M40" s="1">
        <v>9.4</v>
      </c>
      <c r="N40" s="1">
        <v>7.4</v>
      </c>
      <c r="O40" s="1">
        <v>6.4</v>
      </c>
      <c r="P40" s="1">
        <v>7.7</v>
      </c>
      <c r="Q40" s="1">
        <v>9.1999999999999993</v>
      </c>
      <c r="R40" s="1" t="s">
        <v>26</v>
      </c>
      <c r="S40" s="1" t="s">
        <v>26</v>
      </c>
      <c r="T40" s="1" t="s">
        <v>26</v>
      </c>
      <c r="U40" s="1">
        <v>8.6</v>
      </c>
      <c r="V40" s="1">
        <f t="shared" si="2"/>
        <v>7.419999999999999</v>
      </c>
      <c r="W40" s="3">
        <f t="shared" si="3"/>
        <v>6.2</v>
      </c>
      <c r="X40" s="1" t="s">
        <v>43</v>
      </c>
      <c r="Y40" s="1" t="s">
        <v>28</v>
      </c>
      <c r="Z40" s="5"/>
      <c r="AA40" s="25" t="s">
        <v>1140</v>
      </c>
      <c r="AB40" s="20"/>
    </row>
    <row r="41" spans="1:28" x14ac:dyDescent="0.25">
      <c r="A41" s="1">
        <v>34</v>
      </c>
      <c r="B41" s="2" t="s">
        <v>650</v>
      </c>
      <c r="C41" s="1" t="s">
        <v>291</v>
      </c>
      <c r="D41" s="1" t="s">
        <v>292</v>
      </c>
      <c r="E41" s="2"/>
      <c r="F41" s="2" t="s">
        <v>651</v>
      </c>
      <c r="G41" s="2" t="s">
        <v>24</v>
      </c>
      <c r="H41" s="2" t="s">
        <v>25</v>
      </c>
      <c r="I41" s="1">
        <v>5.8</v>
      </c>
      <c r="J41" s="1">
        <v>6.8</v>
      </c>
      <c r="K41" s="1">
        <v>7.3</v>
      </c>
      <c r="L41" s="1">
        <v>8.6999999999999993</v>
      </c>
      <c r="M41" s="1">
        <v>9.3000000000000007</v>
      </c>
      <c r="N41" s="1">
        <v>7.7</v>
      </c>
      <c r="O41" s="1">
        <v>5.8</v>
      </c>
      <c r="P41" s="1">
        <v>8.6999999999999993</v>
      </c>
      <c r="Q41" s="1">
        <v>8.1999999999999993</v>
      </c>
      <c r="R41" s="1" t="s">
        <v>26</v>
      </c>
      <c r="S41" s="1" t="s">
        <v>26</v>
      </c>
      <c r="T41" s="1" t="s">
        <v>26</v>
      </c>
      <c r="U41" s="1">
        <v>7.1</v>
      </c>
      <c r="V41" s="1">
        <f t="shared" si="2"/>
        <v>7.5399999999999991</v>
      </c>
      <c r="W41" s="3">
        <f t="shared" si="3"/>
        <v>6.7666666666666666</v>
      </c>
      <c r="X41" s="1" t="s">
        <v>27</v>
      </c>
      <c r="Y41" s="1" t="s">
        <v>28</v>
      </c>
      <c r="Z41" s="5" t="s">
        <v>29</v>
      </c>
      <c r="AA41" s="25" t="s">
        <v>1141</v>
      </c>
      <c r="AB41" s="20"/>
    </row>
    <row r="42" spans="1:28" x14ac:dyDescent="0.25">
      <c r="A42" s="1">
        <v>35</v>
      </c>
      <c r="B42" s="2" t="s">
        <v>652</v>
      </c>
      <c r="C42" s="1" t="s">
        <v>295</v>
      </c>
      <c r="D42" s="1" t="s">
        <v>292</v>
      </c>
      <c r="E42" s="2"/>
      <c r="F42" s="2" t="s">
        <v>653</v>
      </c>
      <c r="G42" s="2" t="s">
        <v>32</v>
      </c>
      <c r="H42" s="2" t="s">
        <v>25</v>
      </c>
      <c r="I42" s="1">
        <v>6.2</v>
      </c>
      <c r="J42" s="1">
        <v>7.4</v>
      </c>
      <c r="K42" s="1">
        <v>8.1</v>
      </c>
      <c r="L42" s="1">
        <v>9</v>
      </c>
      <c r="M42" s="1">
        <v>9.4</v>
      </c>
      <c r="N42" s="1">
        <v>8</v>
      </c>
      <c r="O42" s="1">
        <v>7.4</v>
      </c>
      <c r="P42" s="1">
        <v>8.6999999999999993</v>
      </c>
      <c r="Q42" s="1">
        <v>8.3000000000000007</v>
      </c>
      <c r="R42" s="1" t="s">
        <v>26</v>
      </c>
      <c r="S42" s="1" t="s">
        <v>26</v>
      </c>
      <c r="T42" s="1" t="s">
        <v>26</v>
      </c>
      <c r="U42" s="1">
        <v>7.5</v>
      </c>
      <c r="V42" s="1">
        <f t="shared" si="2"/>
        <v>8</v>
      </c>
      <c r="W42" s="3">
        <f t="shared" si="3"/>
        <v>7.5333333333333341</v>
      </c>
      <c r="X42" s="1" t="s">
        <v>27</v>
      </c>
      <c r="Y42" s="1" t="s">
        <v>28</v>
      </c>
      <c r="Z42" s="5" t="s">
        <v>29</v>
      </c>
      <c r="AA42" s="25" t="s">
        <v>1142</v>
      </c>
      <c r="AB42" s="20"/>
    </row>
    <row r="43" spans="1:28" x14ac:dyDescent="0.25">
      <c r="A43" s="1">
        <v>36</v>
      </c>
      <c r="B43" s="2" t="s">
        <v>654</v>
      </c>
      <c r="C43" s="1" t="s">
        <v>298</v>
      </c>
      <c r="D43" s="1" t="s">
        <v>292</v>
      </c>
      <c r="E43" s="2"/>
      <c r="F43" s="2" t="s">
        <v>655</v>
      </c>
      <c r="G43" s="2" t="s">
        <v>32</v>
      </c>
      <c r="H43" s="2" t="s">
        <v>25</v>
      </c>
      <c r="I43" s="1">
        <v>6.8</v>
      </c>
      <c r="J43" s="1">
        <v>7.3</v>
      </c>
      <c r="K43" s="1">
        <v>8.1</v>
      </c>
      <c r="L43" s="1">
        <v>9.1999999999999993</v>
      </c>
      <c r="M43" s="1">
        <v>9</v>
      </c>
      <c r="N43" s="1">
        <v>9.6</v>
      </c>
      <c r="O43" s="1">
        <v>7.2</v>
      </c>
      <c r="P43" s="1">
        <v>9</v>
      </c>
      <c r="Q43" s="1">
        <v>9.5</v>
      </c>
      <c r="R43" s="1" t="s">
        <v>26</v>
      </c>
      <c r="S43" s="1" t="s">
        <v>26</v>
      </c>
      <c r="T43" s="1" t="s">
        <v>26</v>
      </c>
      <c r="U43" s="1">
        <v>8.1</v>
      </c>
      <c r="V43" s="1">
        <f t="shared" si="2"/>
        <v>8.379999999999999</v>
      </c>
      <c r="W43" s="3">
        <f t="shared" si="3"/>
        <v>7.7333333333333334</v>
      </c>
      <c r="X43" s="1" t="s">
        <v>48</v>
      </c>
      <c r="Y43" s="1" t="s">
        <v>28</v>
      </c>
      <c r="Z43" s="5" t="s">
        <v>49</v>
      </c>
      <c r="AA43" s="25" t="s">
        <v>1143</v>
      </c>
      <c r="AB43" s="20"/>
    </row>
    <row r="44" spans="1:28" x14ac:dyDescent="0.25">
      <c r="A44" s="1">
        <v>37</v>
      </c>
      <c r="B44" s="2" t="s">
        <v>657</v>
      </c>
      <c r="C44" s="1" t="s">
        <v>291</v>
      </c>
      <c r="D44" s="1" t="s">
        <v>292</v>
      </c>
      <c r="E44" s="2"/>
      <c r="F44" s="2" t="s">
        <v>658</v>
      </c>
      <c r="G44" s="2" t="s">
        <v>24</v>
      </c>
      <c r="H44" s="2" t="s">
        <v>25</v>
      </c>
      <c r="I44" s="1">
        <v>6.4</v>
      </c>
      <c r="J44" s="1">
        <v>5.5</v>
      </c>
      <c r="K44" s="1">
        <v>6.3</v>
      </c>
      <c r="L44" s="1">
        <v>7.2</v>
      </c>
      <c r="M44" s="1">
        <v>8.1999999999999993</v>
      </c>
      <c r="N44" s="1">
        <v>7.3</v>
      </c>
      <c r="O44" s="1">
        <v>3.7</v>
      </c>
      <c r="P44" s="1">
        <v>7.2</v>
      </c>
      <c r="Q44" s="1">
        <v>7.2</v>
      </c>
      <c r="R44" s="1" t="s">
        <v>26</v>
      </c>
      <c r="S44" s="1" t="s">
        <v>26</v>
      </c>
      <c r="T44" s="1" t="s">
        <v>26</v>
      </c>
      <c r="U44" s="1">
        <v>6.7</v>
      </c>
      <c r="V44" s="1">
        <f t="shared" si="2"/>
        <v>6.57</v>
      </c>
      <c r="W44" s="3">
        <f t="shared" si="3"/>
        <v>5.7666666666666666</v>
      </c>
      <c r="X44" s="1" t="s">
        <v>43</v>
      </c>
      <c r="Y44" s="1" t="s">
        <v>28</v>
      </c>
      <c r="Z44" s="5"/>
      <c r="AA44" s="25" t="s">
        <v>1145</v>
      </c>
      <c r="AB44" s="20"/>
    </row>
    <row r="45" spans="1:28" x14ac:dyDescent="0.25">
      <c r="A45" s="1">
        <v>38</v>
      </c>
      <c r="B45" s="2" t="s">
        <v>659</v>
      </c>
      <c r="C45" s="1" t="s">
        <v>291</v>
      </c>
      <c r="D45" s="1" t="s">
        <v>292</v>
      </c>
      <c r="E45" s="2"/>
      <c r="F45" s="2" t="s">
        <v>205</v>
      </c>
      <c r="G45" s="2" t="s">
        <v>24</v>
      </c>
      <c r="H45" s="2" t="s">
        <v>25</v>
      </c>
      <c r="I45" s="1">
        <v>7.6</v>
      </c>
      <c r="J45" s="1">
        <v>6.9</v>
      </c>
      <c r="K45" s="1">
        <v>7.5</v>
      </c>
      <c r="L45" s="1">
        <v>8.4</v>
      </c>
      <c r="M45" s="1">
        <v>7.9</v>
      </c>
      <c r="N45" s="1">
        <v>7.6</v>
      </c>
      <c r="O45" s="1">
        <v>7</v>
      </c>
      <c r="P45" s="1">
        <v>6.9</v>
      </c>
      <c r="Q45" s="1">
        <v>7.4</v>
      </c>
      <c r="R45" s="1" t="s">
        <v>26</v>
      </c>
      <c r="S45" s="1" t="s">
        <v>26</v>
      </c>
      <c r="T45" s="1" t="s">
        <v>26</v>
      </c>
      <c r="U45" s="1">
        <v>8.6999999999999993</v>
      </c>
      <c r="V45" s="1">
        <f t="shared" si="2"/>
        <v>7.5900000000000007</v>
      </c>
      <c r="W45" s="3">
        <f t="shared" si="3"/>
        <v>7.666666666666667</v>
      </c>
      <c r="X45" s="1" t="s">
        <v>27</v>
      </c>
      <c r="Y45" s="1" t="s">
        <v>28</v>
      </c>
      <c r="Z45" s="5" t="s">
        <v>29</v>
      </c>
      <c r="AA45" s="25" t="s">
        <v>1146</v>
      </c>
      <c r="AB45" s="20"/>
    </row>
    <row r="46" spans="1:28" x14ac:dyDescent="0.25">
      <c r="A46" s="1">
        <v>39</v>
      </c>
      <c r="B46" s="2" t="s">
        <v>656</v>
      </c>
      <c r="C46" s="1" t="s">
        <v>291</v>
      </c>
      <c r="D46" s="1" t="s">
        <v>292</v>
      </c>
      <c r="E46" s="2"/>
      <c r="F46" s="2" t="s">
        <v>47</v>
      </c>
      <c r="G46" s="2" t="s">
        <v>32</v>
      </c>
      <c r="H46" s="2" t="s">
        <v>25</v>
      </c>
      <c r="I46" s="1">
        <v>8.1</v>
      </c>
      <c r="J46" s="1">
        <v>8.6999999999999993</v>
      </c>
      <c r="K46" s="1">
        <v>8.5</v>
      </c>
      <c r="L46" s="1">
        <v>9.5</v>
      </c>
      <c r="M46" s="1">
        <v>9.3000000000000007</v>
      </c>
      <c r="N46" s="1">
        <v>9.4</v>
      </c>
      <c r="O46" s="1">
        <v>8.3000000000000007</v>
      </c>
      <c r="P46" s="1">
        <v>9.3000000000000007</v>
      </c>
      <c r="Q46" s="1">
        <v>8.5</v>
      </c>
      <c r="R46" s="1" t="s">
        <v>26</v>
      </c>
      <c r="S46" s="1" t="s">
        <v>26</v>
      </c>
      <c r="T46" s="1" t="s">
        <v>26</v>
      </c>
      <c r="U46" s="1">
        <v>9</v>
      </c>
      <c r="V46" s="1">
        <f t="shared" si="2"/>
        <v>8.86</v>
      </c>
      <c r="W46" s="3">
        <f t="shared" si="3"/>
        <v>8.6333333333333346</v>
      </c>
      <c r="X46" s="1" t="s">
        <v>48</v>
      </c>
      <c r="Y46" s="1" t="s">
        <v>28</v>
      </c>
      <c r="Z46" s="5" t="s">
        <v>49</v>
      </c>
      <c r="AA46" s="25" t="s">
        <v>1144</v>
      </c>
      <c r="AB46" s="20"/>
    </row>
    <row r="47" spans="1:28" x14ac:dyDescent="0.25">
      <c r="A47" s="1">
        <v>40</v>
      </c>
      <c r="B47" s="2" t="s">
        <v>660</v>
      </c>
      <c r="C47" s="1" t="s">
        <v>298</v>
      </c>
      <c r="D47" s="1" t="s">
        <v>292</v>
      </c>
      <c r="E47" s="2"/>
      <c r="F47" s="2" t="s">
        <v>34</v>
      </c>
      <c r="G47" s="2" t="s">
        <v>32</v>
      </c>
      <c r="H47" s="2" t="s">
        <v>25</v>
      </c>
      <c r="I47" s="1">
        <v>4.8</v>
      </c>
      <c r="J47" s="1">
        <v>6.4</v>
      </c>
      <c r="K47" s="1">
        <v>8.1</v>
      </c>
      <c r="L47" s="1">
        <v>9</v>
      </c>
      <c r="M47" s="1">
        <v>9.1999999999999993</v>
      </c>
      <c r="N47" s="1">
        <v>7.8</v>
      </c>
      <c r="O47" s="1">
        <v>6</v>
      </c>
      <c r="P47" s="1">
        <v>8.4</v>
      </c>
      <c r="Q47" s="1">
        <v>8.6999999999999993</v>
      </c>
      <c r="R47" s="1" t="s">
        <v>26</v>
      </c>
      <c r="S47" s="1" t="s">
        <v>26</v>
      </c>
      <c r="T47" s="1" t="s">
        <v>26</v>
      </c>
      <c r="U47" s="1">
        <v>8.5</v>
      </c>
      <c r="V47" s="1">
        <f t="shared" si="2"/>
        <v>7.6899999999999995</v>
      </c>
      <c r="W47" s="3">
        <f t="shared" si="3"/>
        <v>6.6000000000000005</v>
      </c>
      <c r="X47" s="1" t="s">
        <v>43</v>
      </c>
      <c r="Y47" s="1" t="s">
        <v>28</v>
      </c>
      <c r="Z47" s="5"/>
      <c r="AA47" s="25" t="s">
        <v>1147</v>
      </c>
      <c r="AB47" s="20"/>
    </row>
    <row r="48" spans="1:28" x14ac:dyDescent="0.25">
      <c r="A48" s="1">
        <v>41</v>
      </c>
      <c r="B48" s="2" t="s">
        <v>661</v>
      </c>
      <c r="C48" s="1" t="s">
        <v>298</v>
      </c>
      <c r="D48" s="1" t="s">
        <v>292</v>
      </c>
      <c r="E48" s="2"/>
      <c r="F48" s="2" t="s">
        <v>153</v>
      </c>
      <c r="G48" s="2" t="s">
        <v>24</v>
      </c>
      <c r="H48" s="2" t="s">
        <v>25</v>
      </c>
      <c r="I48" s="1">
        <v>8.3000000000000007</v>
      </c>
      <c r="J48" s="1">
        <v>7.9</v>
      </c>
      <c r="K48" s="1">
        <v>8.3000000000000007</v>
      </c>
      <c r="L48" s="1">
        <v>9.1999999999999993</v>
      </c>
      <c r="M48" s="1">
        <v>9.6999999999999993</v>
      </c>
      <c r="N48" s="1">
        <v>9.5</v>
      </c>
      <c r="O48" s="1">
        <v>7.1</v>
      </c>
      <c r="P48" s="1">
        <v>8.9</v>
      </c>
      <c r="Q48" s="1">
        <v>8.9</v>
      </c>
      <c r="R48" s="1" t="s">
        <v>26</v>
      </c>
      <c r="S48" s="1" t="s">
        <v>26</v>
      </c>
      <c r="T48" s="1" t="s">
        <v>26</v>
      </c>
      <c r="U48" s="1">
        <v>9</v>
      </c>
      <c r="V48" s="1">
        <f t="shared" si="2"/>
        <v>8.6800000000000015</v>
      </c>
      <c r="W48" s="3">
        <f t="shared" si="3"/>
        <v>8.2000000000000011</v>
      </c>
      <c r="X48" s="1" t="s">
        <v>48</v>
      </c>
      <c r="Y48" s="1" t="s">
        <v>28</v>
      </c>
      <c r="Z48" s="5" t="s">
        <v>49</v>
      </c>
      <c r="AA48" s="25" t="s">
        <v>1148</v>
      </c>
      <c r="AB48" s="20"/>
    </row>
    <row r="49" spans="1:28" x14ac:dyDescent="0.25">
      <c r="A49" s="1">
        <v>42</v>
      </c>
      <c r="B49" s="2" t="s">
        <v>662</v>
      </c>
      <c r="C49" s="1" t="s">
        <v>291</v>
      </c>
      <c r="D49" s="1" t="s">
        <v>292</v>
      </c>
      <c r="E49" s="2"/>
      <c r="F49" s="2" t="s">
        <v>663</v>
      </c>
      <c r="G49" s="2" t="s">
        <v>24</v>
      </c>
      <c r="H49" s="2" t="s">
        <v>25</v>
      </c>
      <c r="I49" s="1">
        <v>6.5</v>
      </c>
      <c r="J49" s="1">
        <v>7.2</v>
      </c>
      <c r="K49" s="1">
        <v>7</v>
      </c>
      <c r="L49" s="1">
        <v>8.8000000000000007</v>
      </c>
      <c r="M49" s="1">
        <v>9.3000000000000007</v>
      </c>
      <c r="N49" s="1">
        <v>7.5</v>
      </c>
      <c r="O49" s="1">
        <v>3.9</v>
      </c>
      <c r="P49" s="1">
        <v>8.3000000000000007</v>
      </c>
      <c r="Q49" s="1">
        <v>9.1</v>
      </c>
      <c r="R49" s="1" t="s">
        <v>26</v>
      </c>
      <c r="S49" s="1" t="s">
        <v>26</v>
      </c>
      <c r="T49" s="1" t="s">
        <v>26</v>
      </c>
      <c r="U49" s="1">
        <v>8.1</v>
      </c>
      <c r="V49" s="1">
        <f t="shared" si="2"/>
        <v>7.5699999999999985</v>
      </c>
      <c r="W49" s="3">
        <f t="shared" si="3"/>
        <v>6.3999999999999995</v>
      </c>
      <c r="X49" s="1" t="s">
        <v>43</v>
      </c>
      <c r="Y49" s="1" t="s">
        <v>28</v>
      </c>
      <c r="Z49" s="5"/>
      <c r="AA49" s="25" t="s">
        <v>1149</v>
      </c>
      <c r="AB49" s="20"/>
    </row>
    <row r="50" spans="1:28" x14ac:dyDescent="0.25">
      <c r="A50" s="1">
        <v>43</v>
      </c>
      <c r="B50" s="2" t="s">
        <v>664</v>
      </c>
      <c r="C50" s="1" t="s">
        <v>312</v>
      </c>
      <c r="D50" s="1" t="s">
        <v>292</v>
      </c>
      <c r="E50" s="2"/>
      <c r="F50" s="2" t="s">
        <v>665</v>
      </c>
      <c r="G50" s="2" t="s">
        <v>32</v>
      </c>
      <c r="H50" s="2" t="s">
        <v>25</v>
      </c>
      <c r="I50" s="1">
        <v>6</v>
      </c>
      <c r="J50" s="1">
        <v>8</v>
      </c>
      <c r="K50" s="1">
        <v>9</v>
      </c>
      <c r="L50" s="1">
        <v>8.9</v>
      </c>
      <c r="M50" s="1">
        <v>9.6</v>
      </c>
      <c r="N50" s="1">
        <v>8.5</v>
      </c>
      <c r="O50" s="1">
        <v>7.7</v>
      </c>
      <c r="P50" s="1">
        <v>9.3000000000000007</v>
      </c>
      <c r="Q50" s="1">
        <v>9.6</v>
      </c>
      <c r="R50" s="1" t="s">
        <v>26</v>
      </c>
      <c r="S50" s="1" t="s">
        <v>26</v>
      </c>
      <c r="T50" s="1" t="s">
        <v>26</v>
      </c>
      <c r="U50" s="1">
        <v>8.6999999999999993</v>
      </c>
      <c r="V50" s="1">
        <f t="shared" si="2"/>
        <v>8.5299999999999994</v>
      </c>
      <c r="W50" s="3">
        <f t="shared" si="3"/>
        <v>7.5333333333333341</v>
      </c>
      <c r="X50" s="1" t="s">
        <v>27</v>
      </c>
      <c r="Y50" s="1" t="s">
        <v>28</v>
      </c>
      <c r="Z50" s="5" t="s">
        <v>29</v>
      </c>
      <c r="AA50" s="25" t="s">
        <v>1150</v>
      </c>
      <c r="AB50" s="20"/>
    </row>
    <row r="51" spans="1:28" x14ac:dyDescent="0.25">
      <c r="A51" s="1">
        <v>44</v>
      </c>
      <c r="B51" s="2" t="s">
        <v>666</v>
      </c>
      <c r="C51" s="1" t="s">
        <v>301</v>
      </c>
      <c r="D51" s="1" t="s">
        <v>292</v>
      </c>
      <c r="E51" s="2"/>
      <c r="F51" s="2" t="s">
        <v>667</v>
      </c>
      <c r="G51" s="2" t="s">
        <v>24</v>
      </c>
      <c r="H51" s="2" t="s">
        <v>25</v>
      </c>
      <c r="I51" s="1">
        <v>9</v>
      </c>
      <c r="J51" s="1">
        <v>8.1999999999999993</v>
      </c>
      <c r="K51" s="1">
        <v>8.4</v>
      </c>
      <c r="L51" s="1">
        <v>8</v>
      </c>
      <c r="M51" s="1">
        <v>8.3000000000000007</v>
      </c>
      <c r="N51" s="1">
        <v>8.1999999999999993</v>
      </c>
      <c r="O51" s="1">
        <v>7.6</v>
      </c>
      <c r="P51" s="1">
        <v>8.3000000000000007</v>
      </c>
      <c r="Q51" s="1">
        <v>8.6999999999999993</v>
      </c>
      <c r="R51" s="1" t="s">
        <v>26</v>
      </c>
      <c r="S51" s="1" t="s">
        <v>26</v>
      </c>
      <c r="T51" s="1" t="s">
        <v>26</v>
      </c>
      <c r="U51" s="1">
        <v>9.1999999999999993</v>
      </c>
      <c r="V51" s="1">
        <f t="shared" si="2"/>
        <v>8.3900000000000023</v>
      </c>
      <c r="W51" s="3">
        <f t="shared" si="3"/>
        <v>8.2000000000000011</v>
      </c>
      <c r="X51" s="1" t="s">
        <v>48</v>
      </c>
      <c r="Y51" s="1" t="s">
        <v>28</v>
      </c>
      <c r="Z51" s="5" t="s">
        <v>49</v>
      </c>
      <c r="AA51" s="25" t="s">
        <v>1151</v>
      </c>
      <c r="AB51" s="20"/>
    </row>
    <row r="52" spans="1:28" x14ac:dyDescent="0.25">
      <c r="A52" s="1">
        <v>45</v>
      </c>
      <c r="B52" s="2" t="s">
        <v>668</v>
      </c>
      <c r="C52" s="1" t="s">
        <v>301</v>
      </c>
      <c r="D52" s="1" t="s">
        <v>292</v>
      </c>
      <c r="E52" s="2"/>
      <c r="F52" s="2" t="s">
        <v>335</v>
      </c>
      <c r="G52" s="2" t="s">
        <v>32</v>
      </c>
      <c r="H52" s="2" t="s">
        <v>25</v>
      </c>
      <c r="I52" s="1">
        <v>8.6</v>
      </c>
      <c r="J52" s="1">
        <v>8.4</v>
      </c>
      <c r="K52" s="1">
        <v>8.4</v>
      </c>
      <c r="L52" s="1">
        <v>9.1999999999999993</v>
      </c>
      <c r="M52" s="1">
        <v>9.5</v>
      </c>
      <c r="N52" s="1">
        <v>9</v>
      </c>
      <c r="O52" s="1">
        <v>8.6</v>
      </c>
      <c r="P52" s="1">
        <v>8.5</v>
      </c>
      <c r="Q52" s="1">
        <v>9.6</v>
      </c>
      <c r="R52" s="1" t="s">
        <v>26</v>
      </c>
      <c r="S52" s="1" t="s">
        <v>26</v>
      </c>
      <c r="T52" s="1" t="s">
        <v>26</v>
      </c>
      <c r="U52" s="1">
        <v>8.8000000000000007</v>
      </c>
      <c r="V52" s="1">
        <f t="shared" si="2"/>
        <v>8.8599999999999977</v>
      </c>
      <c r="W52" s="3">
        <f t="shared" si="3"/>
        <v>8.7999999999999989</v>
      </c>
      <c r="X52" s="1" t="s">
        <v>48</v>
      </c>
      <c r="Y52" s="1" t="s">
        <v>28</v>
      </c>
      <c r="Z52" s="5" t="s">
        <v>49</v>
      </c>
      <c r="AA52" s="25" t="s">
        <v>1152</v>
      </c>
      <c r="AB52" s="20"/>
    </row>
    <row r="53" spans="1:28" x14ac:dyDescent="0.25">
      <c r="A53" s="1">
        <v>46</v>
      </c>
      <c r="B53" s="2" t="s">
        <v>669</v>
      </c>
      <c r="C53" s="1" t="s">
        <v>301</v>
      </c>
      <c r="D53" s="1" t="s">
        <v>292</v>
      </c>
      <c r="E53" s="2"/>
      <c r="F53" s="2" t="s">
        <v>670</v>
      </c>
      <c r="G53" s="2" t="s">
        <v>24</v>
      </c>
      <c r="H53" s="2" t="s">
        <v>25</v>
      </c>
      <c r="I53" s="1">
        <v>7.2</v>
      </c>
      <c r="J53" s="1">
        <v>8.3000000000000007</v>
      </c>
      <c r="K53" s="1">
        <v>9</v>
      </c>
      <c r="L53" s="1">
        <v>8.8000000000000007</v>
      </c>
      <c r="M53" s="1">
        <v>9.6</v>
      </c>
      <c r="N53" s="1">
        <v>8.8000000000000007</v>
      </c>
      <c r="O53" s="1">
        <v>9.4</v>
      </c>
      <c r="P53" s="1">
        <v>9</v>
      </c>
      <c r="Q53" s="1">
        <v>9.6999999999999993</v>
      </c>
      <c r="R53" s="1" t="s">
        <v>26</v>
      </c>
      <c r="S53" s="1" t="s">
        <v>26</v>
      </c>
      <c r="T53" s="1" t="s">
        <v>26</v>
      </c>
      <c r="U53" s="1">
        <v>9.6</v>
      </c>
      <c r="V53" s="1">
        <f t="shared" si="2"/>
        <v>8.94</v>
      </c>
      <c r="W53" s="3">
        <f t="shared" si="3"/>
        <v>8.4666666666666668</v>
      </c>
      <c r="X53" s="1" t="s">
        <v>48</v>
      </c>
      <c r="Y53" s="1" t="s">
        <v>28</v>
      </c>
      <c r="Z53" s="5" t="s">
        <v>49</v>
      </c>
      <c r="AA53" s="25" t="s">
        <v>1153</v>
      </c>
      <c r="AB53" s="20"/>
    </row>
    <row r="54" spans="1:28" x14ac:dyDescent="0.25">
      <c r="A54" s="1">
        <v>47</v>
      </c>
      <c r="B54" s="2" t="s">
        <v>671</v>
      </c>
      <c r="C54" s="1" t="s">
        <v>295</v>
      </c>
      <c r="D54" s="1" t="s">
        <v>292</v>
      </c>
      <c r="E54" s="2"/>
      <c r="F54" s="2" t="s">
        <v>293</v>
      </c>
      <c r="G54" s="2" t="s">
        <v>32</v>
      </c>
      <c r="H54" s="2" t="s">
        <v>25</v>
      </c>
      <c r="I54" s="1">
        <v>5.5</v>
      </c>
      <c r="J54" s="1">
        <v>8.4</v>
      </c>
      <c r="K54" s="1">
        <v>8</v>
      </c>
      <c r="L54" s="1">
        <v>8.4</v>
      </c>
      <c r="M54" s="1">
        <v>9.3000000000000007</v>
      </c>
      <c r="N54" s="1">
        <v>8.8000000000000007</v>
      </c>
      <c r="O54" s="1">
        <v>8</v>
      </c>
      <c r="P54" s="1">
        <v>8.9</v>
      </c>
      <c r="Q54" s="1">
        <v>8.4</v>
      </c>
      <c r="R54" s="1" t="s">
        <v>26</v>
      </c>
      <c r="S54" s="1" t="s">
        <v>26</v>
      </c>
      <c r="T54" s="1" t="s">
        <v>26</v>
      </c>
      <c r="U54" s="1">
        <v>8.4</v>
      </c>
      <c r="V54" s="1">
        <f t="shared" si="2"/>
        <v>8.2100000000000009</v>
      </c>
      <c r="W54" s="3">
        <f t="shared" si="3"/>
        <v>7.3</v>
      </c>
      <c r="X54" s="1" t="s">
        <v>27</v>
      </c>
      <c r="Y54" s="1" t="s">
        <v>28</v>
      </c>
      <c r="Z54" s="5" t="s">
        <v>29</v>
      </c>
      <c r="AA54" s="25" t="s">
        <v>1154</v>
      </c>
      <c r="AB54" s="20"/>
    </row>
    <row r="55" spans="1:28" x14ac:dyDescent="0.25">
      <c r="A55" s="1">
        <v>48</v>
      </c>
      <c r="B55" s="2" t="s">
        <v>672</v>
      </c>
      <c r="C55" s="1" t="s">
        <v>291</v>
      </c>
      <c r="D55" s="1" t="s">
        <v>292</v>
      </c>
      <c r="E55" s="2"/>
      <c r="F55" s="2" t="s">
        <v>673</v>
      </c>
      <c r="G55" s="2" t="s">
        <v>32</v>
      </c>
      <c r="H55" s="2" t="s">
        <v>25</v>
      </c>
      <c r="I55" s="1">
        <v>7.8</v>
      </c>
      <c r="J55" s="1">
        <v>7</v>
      </c>
      <c r="K55" s="1">
        <v>8.1</v>
      </c>
      <c r="L55" s="1">
        <v>9</v>
      </c>
      <c r="M55" s="1">
        <v>8.8000000000000007</v>
      </c>
      <c r="N55" s="1">
        <v>8.6999999999999993</v>
      </c>
      <c r="O55" s="1">
        <v>6.9</v>
      </c>
      <c r="P55" s="1">
        <v>8.8000000000000007</v>
      </c>
      <c r="Q55" s="1">
        <v>7.9</v>
      </c>
      <c r="R55" s="1" t="s">
        <v>26</v>
      </c>
      <c r="S55" s="1" t="s">
        <v>26</v>
      </c>
      <c r="T55" s="1" t="s">
        <v>26</v>
      </c>
      <c r="U55" s="1">
        <v>7.6</v>
      </c>
      <c r="V55" s="1">
        <f t="shared" si="2"/>
        <v>8.06</v>
      </c>
      <c r="W55" s="3">
        <f t="shared" si="3"/>
        <v>7.9000000000000012</v>
      </c>
      <c r="X55" s="1" t="s">
        <v>48</v>
      </c>
      <c r="Y55" s="1" t="s">
        <v>28</v>
      </c>
      <c r="Z55" s="5" t="s">
        <v>49</v>
      </c>
      <c r="AA55" s="25" t="s">
        <v>1155</v>
      </c>
      <c r="AB55" s="20"/>
    </row>
    <row r="56" spans="1:28" s="48" customFormat="1" x14ac:dyDescent="0.25">
      <c r="A56" s="1">
        <v>49</v>
      </c>
      <c r="B56" s="2" t="s">
        <v>1468</v>
      </c>
      <c r="C56" s="1" t="s">
        <v>1469</v>
      </c>
      <c r="D56" s="1"/>
      <c r="E56" s="2"/>
      <c r="F56" s="2" t="s">
        <v>1470</v>
      </c>
      <c r="G56" s="2" t="s">
        <v>32</v>
      </c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3"/>
      <c r="X56" s="1"/>
      <c r="Y56" s="1"/>
      <c r="Z56" s="5"/>
      <c r="AA56" s="59" t="s">
        <v>1471</v>
      </c>
      <c r="AB56" s="20"/>
    </row>
    <row r="57" spans="1:28" x14ac:dyDescent="0.25">
      <c r="A57" s="1">
        <v>50</v>
      </c>
      <c r="B57" s="35" t="s">
        <v>674</v>
      </c>
      <c r="C57" s="34" t="s">
        <v>312</v>
      </c>
      <c r="D57" s="34" t="s">
        <v>292</v>
      </c>
      <c r="E57" s="35"/>
      <c r="F57" s="35" t="s">
        <v>246</v>
      </c>
      <c r="G57" s="35" t="s">
        <v>32</v>
      </c>
      <c r="H57" s="35" t="s">
        <v>25</v>
      </c>
      <c r="I57" s="34">
        <v>7</v>
      </c>
      <c r="J57" s="34">
        <v>6.9</v>
      </c>
      <c r="K57" s="34">
        <v>8.1999999999999993</v>
      </c>
      <c r="L57" s="34">
        <v>8.8000000000000007</v>
      </c>
      <c r="M57" s="34">
        <v>8.9</v>
      </c>
      <c r="N57" s="34">
        <v>8.1</v>
      </c>
      <c r="O57" s="34">
        <v>7.9</v>
      </c>
      <c r="P57" s="34">
        <v>8.3000000000000007</v>
      </c>
      <c r="Q57" s="34">
        <v>9.3000000000000007</v>
      </c>
      <c r="R57" s="34" t="s">
        <v>26</v>
      </c>
      <c r="S57" s="34" t="s">
        <v>26</v>
      </c>
      <c r="T57" s="34" t="s">
        <v>26</v>
      </c>
      <c r="U57" s="34">
        <v>8.1999999999999993</v>
      </c>
      <c r="V57" s="34">
        <f>AVERAGE(I57:Q57,U57)</f>
        <v>8.16</v>
      </c>
      <c r="W57" s="37">
        <f>AVERAGE(I57,L57,O57)</f>
        <v>7.9000000000000012</v>
      </c>
      <c r="X57" s="34" t="s">
        <v>48</v>
      </c>
      <c r="Y57" s="34" t="s">
        <v>28</v>
      </c>
      <c r="Z57" s="38" t="s">
        <v>49</v>
      </c>
      <c r="AA57" s="40" t="s">
        <v>1156</v>
      </c>
      <c r="AB57" s="39"/>
    </row>
    <row r="58" spans="1:28" x14ac:dyDescent="0.25">
      <c r="A58" s="1">
        <v>51</v>
      </c>
      <c r="B58" s="43" t="s">
        <v>675</v>
      </c>
      <c r="C58" s="41" t="s">
        <v>312</v>
      </c>
      <c r="D58" s="41" t="s">
        <v>292</v>
      </c>
      <c r="E58" s="43"/>
      <c r="F58" s="43" t="s">
        <v>330</v>
      </c>
      <c r="G58" s="43" t="s">
        <v>32</v>
      </c>
      <c r="H58" s="43" t="s">
        <v>25</v>
      </c>
      <c r="I58" s="41">
        <v>3.6</v>
      </c>
      <c r="J58" s="41">
        <v>5.6</v>
      </c>
      <c r="K58" s="41">
        <v>7.2</v>
      </c>
      <c r="L58" s="41">
        <v>8.1999999999999993</v>
      </c>
      <c r="M58" s="41">
        <v>8.1</v>
      </c>
      <c r="N58" s="41">
        <v>7.2</v>
      </c>
      <c r="O58" s="41">
        <v>5.3</v>
      </c>
      <c r="P58" s="41">
        <v>7.9</v>
      </c>
      <c r="Q58" s="41">
        <v>7.4</v>
      </c>
      <c r="R58" s="41" t="s">
        <v>26</v>
      </c>
      <c r="S58" s="41" t="s">
        <v>26</v>
      </c>
      <c r="T58" s="41" t="s">
        <v>26</v>
      </c>
      <c r="U58" s="41">
        <v>6.3</v>
      </c>
      <c r="V58" s="41">
        <f>AVERAGE(I58:Q58,U58)</f>
        <v>6.68</v>
      </c>
      <c r="W58" s="44">
        <f>AVERAGE(I58,L58,O58)</f>
        <v>5.6999999999999993</v>
      </c>
      <c r="X58" s="41" t="s">
        <v>43</v>
      </c>
      <c r="Y58" s="41" t="s">
        <v>28</v>
      </c>
      <c r="Z58" s="43"/>
      <c r="AA58" s="45" t="s">
        <v>1157</v>
      </c>
      <c r="AB58" s="20"/>
    </row>
    <row r="59" spans="1:28" x14ac:dyDescent="0.25">
      <c r="A59" s="1">
        <v>52</v>
      </c>
      <c r="B59" s="43" t="s">
        <v>676</v>
      </c>
      <c r="C59" s="41" t="s">
        <v>291</v>
      </c>
      <c r="D59" s="41" t="s">
        <v>292</v>
      </c>
      <c r="E59" s="43"/>
      <c r="F59" s="43" t="s">
        <v>677</v>
      </c>
      <c r="G59" s="43" t="s">
        <v>32</v>
      </c>
      <c r="H59" s="43" t="s">
        <v>25</v>
      </c>
      <c r="I59" s="41">
        <v>7.7</v>
      </c>
      <c r="J59" s="41">
        <v>8.3000000000000007</v>
      </c>
      <c r="K59" s="41">
        <v>8.4</v>
      </c>
      <c r="L59" s="41">
        <v>9.3000000000000007</v>
      </c>
      <c r="M59" s="41">
        <v>9.5</v>
      </c>
      <c r="N59" s="41">
        <v>9.5</v>
      </c>
      <c r="O59" s="41">
        <v>7.9</v>
      </c>
      <c r="P59" s="41">
        <v>8.1999999999999993</v>
      </c>
      <c r="Q59" s="41">
        <v>8.6</v>
      </c>
      <c r="R59" s="41" t="s">
        <v>26</v>
      </c>
      <c r="S59" s="41" t="s">
        <v>26</v>
      </c>
      <c r="T59" s="41" t="s">
        <v>26</v>
      </c>
      <c r="U59" s="41">
        <v>8.9</v>
      </c>
      <c r="V59" s="41">
        <f>AVERAGE(I59:Q59,U59)</f>
        <v>8.629999999999999</v>
      </c>
      <c r="W59" s="44">
        <f>AVERAGE(I59,L59,O59)</f>
        <v>8.2999999999999989</v>
      </c>
      <c r="X59" s="41" t="s">
        <v>48</v>
      </c>
      <c r="Y59" s="41" t="s">
        <v>28</v>
      </c>
      <c r="Z59" s="43" t="s">
        <v>49</v>
      </c>
      <c r="AA59" s="45" t="s">
        <v>1158</v>
      </c>
      <c r="AB59" s="20"/>
    </row>
  </sheetData>
  <sortState ref="A8:AC59">
    <sortCondition ref="B8:B59"/>
  </sortState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opLeftCell="A29" workbookViewId="0">
      <selection activeCell="F65" sqref="F65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910</v>
      </c>
      <c r="C7" s="1" t="s">
        <v>301</v>
      </c>
      <c r="D7" s="1" t="s">
        <v>383</v>
      </c>
      <c r="E7" s="2"/>
      <c r="F7" s="2" t="s">
        <v>384</v>
      </c>
      <c r="G7" s="2" t="s">
        <v>24</v>
      </c>
      <c r="H7" s="2" t="s">
        <v>25</v>
      </c>
      <c r="I7" s="1">
        <v>8.3000000000000007</v>
      </c>
      <c r="J7" s="1">
        <v>9.6</v>
      </c>
      <c r="K7" s="1">
        <v>9</v>
      </c>
      <c r="L7" s="1">
        <v>8.9</v>
      </c>
      <c r="M7" s="1">
        <v>9.6</v>
      </c>
      <c r="N7" s="1">
        <v>9</v>
      </c>
      <c r="O7" s="1">
        <v>7.7</v>
      </c>
      <c r="P7" s="1">
        <v>9.8000000000000007</v>
      </c>
      <c r="Q7" s="1">
        <v>9</v>
      </c>
      <c r="R7" s="1" t="s">
        <v>26</v>
      </c>
      <c r="S7" s="1" t="s">
        <v>26</v>
      </c>
      <c r="T7" s="1" t="s">
        <v>26</v>
      </c>
      <c r="U7" s="1">
        <v>9.1</v>
      </c>
      <c r="V7" s="1">
        <f t="shared" ref="V7:V26" si="0">AVERAGE(I7:Q7,U7)</f>
        <v>9</v>
      </c>
      <c r="W7" s="3">
        <f t="shared" ref="W7:W26" si="1">AVERAGE(I7,L7,O7)</f>
        <v>8.3000000000000007</v>
      </c>
      <c r="X7" s="1" t="s">
        <v>48</v>
      </c>
      <c r="Y7" s="1" t="s">
        <v>28</v>
      </c>
      <c r="Z7" s="5" t="s">
        <v>49</v>
      </c>
      <c r="AA7" s="25" t="s">
        <v>1159</v>
      </c>
      <c r="AB7" s="20"/>
    </row>
    <row r="8" spans="1:28" x14ac:dyDescent="0.25">
      <c r="A8" s="1">
        <v>2</v>
      </c>
      <c r="B8" s="2" t="s">
        <v>385</v>
      </c>
      <c r="C8" s="1" t="s">
        <v>312</v>
      </c>
      <c r="D8" s="1" t="s">
        <v>383</v>
      </c>
      <c r="E8" s="2"/>
      <c r="F8" s="2" t="s">
        <v>386</v>
      </c>
      <c r="G8" s="2" t="s">
        <v>24</v>
      </c>
      <c r="H8" s="2" t="s">
        <v>25</v>
      </c>
      <c r="I8" s="1">
        <v>7.8</v>
      </c>
      <c r="J8" s="1">
        <v>7.9</v>
      </c>
      <c r="K8" s="1">
        <v>7.8</v>
      </c>
      <c r="L8" s="1">
        <v>8.8000000000000007</v>
      </c>
      <c r="M8" s="1">
        <v>9.5</v>
      </c>
      <c r="N8" s="1">
        <v>8.8000000000000007</v>
      </c>
      <c r="O8" s="1">
        <v>9.4</v>
      </c>
      <c r="P8" s="1">
        <v>8.6999999999999993</v>
      </c>
      <c r="Q8" s="1">
        <v>8.6999999999999993</v>
      </c>
      <c r="R8" s="1" t="s">
        <v>26</v>
      </c>
      <c r="S8" s="1" t="s">
        <v>26</v>
      </c>
      <c r="T8" s="1" t="s">
        <v>26</v>
      </c>
      <c r="U8" s="1">
        <v>9.4</v>
      </c>
      <c r="V8" s="1">
        <f t="shared" si="0"/>
        <v>8.68</v>
      </c>
      <c r="W8" s="3">
        <f t="shared" si="1"/>
        <v>8.6666666666666661</v>
      </c>
      <c r="X8" s="1" t="s">
        <v>48</v>
      </c>
      <c r="Y8" s="1" t="s">
        <v>28</v>
      </c>
      <c r="Z8" s="5" t="s">
        <v>49</v>
      </c>
      <c r="AA8" s="25" t="s">
        <v>1160</v>
      </c>
      <c r="AB8" s="20"/>
    </row>
    <row r="9" spans="1:28" x14ac:dyDescent="0.25">
      <c r="A9" s="1">
        <v>3</v>
      </c>
      <c r="B9" s="2" t="s">
        <v>387</v>
      </c>
      <c r="C9" s="1" t="s">
        <v>301</v>
      </c>
      <c r="D9" s="1" t="s">
        <v>383</v>
      </c>
      <c r="E9" s="2"/>
      <c r="F9" s="2" t="s">
        <v>140</v>
      </c>
      <c r="G9" s="2" t="s">
        <v>32</v>
      </c>
      <c r="H9" s="2" t="s">
        <v>25</v>
      </c>
      <c r="I9" s="1">
        <v>7.5</v>
      </c>
      <c r="J9" s="1">
        <v>8.1999999999999993</v>
      </c>
      <c r="K9" s="1">
        <v>8.3000000000000007</v>
      </c>
      <c r="L9" s="1">
        <v>9.3000000000000007</v>
      </c>
      <c r="M9" s="1">
        <v>9.6999999999999993</v>
      </c>
      <c r="N9" s="1">
        <v>9.1999999999999993</v>
      </c>
      <c r="O9" s="1">
        <v>8.6</v>
      </c>
      <c r="P9" s="1">
        <v>9.1</v>
      </c>
      <c r="Q9" s="1">
        <v>9.5</v>
      </c>
      <c r="R9" s="1" t="s">
        <v>26</v>
      </c>
      <c r="S9" s="1" t="s">
        <v>26</v>
      </c>
      <c r="T9" s="1" t="s">
        <v>26</v>
      </c>
      <c r="U9" s="1">
        <v>8</v>
      </c>
      <c r="V9" s="1">
        <f t="shared" si="0"/>
        <v>8.74</v>
      </c>
      <c r="W9" s="3">
        <f t="shared" si="1"/>
        <v>8.4666666666666668</v>
      </c>
      <c r="X9" s="1" t="s">
        <v>48</v>
      </c>
      <c r="Y9" s="1" t="s">
        <v>28</v>
      </c>
      <c r="Z9" s="5" t="s">
        <v>49</v>
      </c>
      <c r="AA9" s="25" t="s">
        <v>1161</v>
      </c>
      <c r="AB9" s="20"/>
    </row>
    <row r="10" spans="1:28" x14ac:dyDescent="0.25">
      <c r="A10" s="1">
        <v>4</v>
      </c>
      <c r="B10" s="2" t="s">
        <v>388</v>
      </c>
      <c r="C10" s="1" t="s">
        <v>301</v>
      </c>
      <c r="D10" s="1" t="s">
        <v>383</v>
      </c>
      <c r="E10" s="2"/>
      <c r="F10" s="2" t="s">
        <v>389</v>
      </c>
      <c r="G10" s="2" t="s">
        <v>32</v>
      </c>
      <c r="H10" s="2" t="s">
        <v>25</v>
      </c>
      <c r="I10" s="1">
        <v>6.4</v>
      </c>
      <c r="J10" s="1">
        <v>6.5</v>
      </c>
      <c r="K10" s="1">
        <v>8.4</v>
      </c>
      <c r="L10" s="1">
        <v>8.8000000000000007</v>
      </c>
      <c r="M10" s="1">
        <v>8.6999999999999993</v>
      </c>
      <c r="N10" s="1">
        <v>8.1</v>
      </c>
      <c r="O10" s="1">
        <v>6.8</v>
      </c>
      <c r="P10" s="1">
        <v>8.1</v>
      </c>
      <c r="Q10" s="1">
        <v>7.9</v>
      </c>
      <c r="R10" s="1" t="s">
        <v>26</v>
      </c>
      <c r="S10" s="1" t="s">
        <v>26</v>
      </c>
      <c r="T10" s="1" t="s">
        <v>26</v>
      </c>
      <c r="U10" s="1">
        <v>7.8</v>
      </c>
      <c r="V10" s="1">
        <f t="shared" si="0"/>
        <v>7.75</v>
      </c>
      <c r="W10" s="3">
        <f t="shared" si="1"/>
        <v>7.333333333333333</v>
      </c>
      <c r="X10" s="1" t="s">
        <v>27</v>
      </c>
      <c r="Y10" s="1" t="s">
        <v>28</v>
      </c>
      <c r="Z10" s="5" t="s">
        <v>29</v>
      </c>
      <c r="AA10" s="25" t="s">
        <v>1162</v>
      </c>
      <c r="AB10" s="20"/>
    </row>
    <row r="11" spans="1:28" x14ac:dyDescent="0.25">
      <c r="A11" s="1">
        <v>5</v>
      </c>
      <c r="B11" s="2" t="s">
        <v>390</v>
      </c>
      <c r="C11" s="1" t="s">
        <v>298</v>
      </c>
      <c r="D11" s="1" t="s">
        <v>383</v>
      </c>
      <c r="E11" s="2"/>
      <c r="F11" s="2" t="s">
        <v>391</v>
      </c>
      <c r="G11" s="2" t="s">
        <v>24</v>
      </c>
      <c r="H11" s="2" t="s">
        <v>25</v>
      </c>
      <c r="I11" s="1">
        <v>4.7</v>
      </c>
      <c r="J11" s="1">
        <v>5.3</v>
      </c>
      <c r="K11" s="1">
        <v>8.1</v>
      </c>
      <c r="L11" s="1">
        <v>8</v>
      </c>
      <c r="M11" s="1">
        <v>8.6</v>
      </c>
      <c r="N11" s="1">
        <v>7.7</v>
      </c>
      <c r="O11" s="1">
        <v>5.5</v>
      </c>
      <c r="P11" s="1">
        <v>7.5</v>
      </c>
      <c r="Q11" s="1">
        <v>8</v>
      </c>
      <c r="R11" s="1" t="s">
        <v>26</v>
      </c>
      <c r="S11" s="1" t="s">
        <v>26</v>
      </c>
      <c r="T11" s="1" t="s">
        <v>26</v>
      </c>
      <c r="U11" s="1">
        <v>7.7</v>
      </c>
      <c r="V11" s="1">
        <f t="shared" si="0"/>
        <v>7.1100000000000012</v>
      </c>
      <c r="W11" s="3">
        <f t="shared" si="1"/>
        <v>6.0666666666666664</v>
      </c>
      <c r="X11" s="1" t="s">
        <v>43</v>
      </c>
      <c r="Y11" s="1" t="s">
        <v>28</v>
      </c>
      <c r="Z11" s="5"/>
      <c r="AA11" s="25" t="s">
        <v>1163</v>
      </c>
      <c r="AB11" s="20"/>
    </row>
    <row r="12" spans="1:28" x14ac:dyDescent="0.25">
      <c r="A12" s="1">
        <v>6</v>
      </c>
      <c r="B12" s="2" t="s">
        <v>392</v>
      </c>
      <c r="C12" s="1" t="s">
        <v>295</v>
      </c>
      <c r="D12" s="1" t="s">
        <v>383</v>
      </c>
      <c r="E12" s="2"/>
      <c r="F12" s="2" t="s">
        <v>393</v>
      </c>
      <c r="G12" s="2" t="s">
        <v>24</v>
      </c>
      <c r="H12" s="2" t="s">
        <v>25</v>
      </c>
      <c r="I12" s="1">
        <v>5.8</v>
      </c>
      <c r="J12" s="1">
        <v>7.8</v>
      </c>
      <c r="K12" s="1">
        <v>7.3</v>
      </c>
      <c r="L12" s="1">
        <v>8.9</v>
      </c>
      <c r="M12" s="1">
        <v>8.8000000000000007</v>
      </c>
      <c r="N12" s="1">
        <v>9.1</v>
      </c>
      <c r="O12" s="1">
        <v>7.3</v>
      </c>
      <c r="P12" s="1">
        <v>9</v>
      </c>
      <c r="Q12" s="1">
        <v>8.6</v>
      </c>
      <c r="R12" s="1" t="s">
        <v>26</v>
      </c>
      <c r="S12" s="1" t="s">
        <v>26</v>
      </c>
      <c r="T12" s="1" t="s">
        <v>26</v>
      </c>
      <c r="U12" s="1">
        <v>7.5</v>
      </c>
      <c r="V12" s="1">
        <f t="shared" si="0"/>
        <v>8.01</v>
      </c>
      <c r="W12" s="3">
        <f t="shared" si="1"/>
        <v>7.333333333333333</v>
      </c>
      <c r="X12" s="1" t="s">
        <v>27</v>
      </c>
      <c r="Y12" s="1" t="s">
        <v>28</v>
      </c>
      <c r="Z12" s="5" t="s">
        <v>29</v>
      </c>
      <c r="AA12" s="25" t="s">
        <v>1139</v>
      </c>
      <c r="AB12" s="20"/>
    </row>
    <row r="13" spans="1:28" x14ac:dyDescent="0.25">
      <c r="A13" s="1">
        <v>7</v>
      </c>
      <c r="B13" s="2" t="s">
        <v>394</v>
      </c>
      <c r="C13" s="1" t="s">
        <v>301</v>
      </c>
      <c r="D13" s="1" t="s">
        <v>383</v>
      </c>
      <c r="E13" s="2"/>
      <c r="F13" s="2" t="s">
        <v>395</v>
      </c>
      <c r="G13" s="2" t="s">
        <v>24</v>
      </c>
      <c r="H13" s="2" t="s">
        <v>25</v>
      </c>
      <c r="I13" s="1">
        <v>7.3</v>
      </c>
      <c r="J13" s="1">
        <v>7</v>
      </c>
      <c r="K13" s="1">
        <v>8.1</v>
      </c>
      <c r="L13" s="1">
        <v>7.8</v>
      </c>
      <c r="M13" s="1">
        <v>8.9</v>
      </c>
      <c r="N13" s="1">
        <v>8.6999999999999993</v>
      </c>
      <c r="O13" s="1">
        <v>6.3</v>
      </c>
      <c r="P13" s="1">
        <v>8.6</v>
      </c>
      <c r="Q13" s="1">
        <v>8.6999999999999993</v>
      </c>
      <c r="R13" s="1" t="s">
        <v>26</v>
      </c>
      <c r="S13" s="1" t="s">
        <v>26</v>
      </c>
      <c r="T13" s="1" t="s">
        <v>26</v>
      </c>
      <c r="U13" s="1">
        <v>7.3</v>
      </c>
      <c r="V13" s="1">
        <f t="shared" si="0"/>
        <v>7.8699999999999992</v>
      </c>
      <c r="W13" s="3">
        <f t="shared" si="1"/>
        <v>7.1333333333333329</v>
      </c>
      <c r="X13" s="1" t="s">
        <v>27</v>
      </c>
      <c r="Y13" s="1" t="s">
        <v>28</v>
      </c>
      <c r="Z13" s="5" t="s">
        <v>29</v>
      </c>
      <c r="AA13" s="25" t="s">
        <v>1164</v>
      </c>
      <c r="AB13" s="20"/>
    </row>
    <row r="14" spans="1:28" x14ac:dyDescent="0.25">
      <c r="A14" s="1">
        <v>8</v>
      </c>
      <c r="B14" s="2" t="s">
        <v>396</v>
      </c>
      <c r="C14" s="1" t="s">
        <v>291</v>
      </c>
      <c r="D14" s="1" t="s">
        <v>383</v>
      </c>
      <c r="E14" s="2"/>
      <c r="F14" s="2" t="s">
        <v>397</v>
      </c>
      <c r="G14" s="2" t="s">
        <v>32</v>
      </c>
      <c r="H14" s="2" t="s">
        <v>25</v>
      </c>
      <c r="I14" s="1">
        <v>8.4</v>
      </c>
      <c r="J14" s="1">
        <v>8.9</v>
      </c>
      <c r="K14" s="1">
        <v>8.3000000000000007</v>
      </c>
      <c r="L14" s="1">
        <v>9</v>
      </c>
      <c r="M14" s="1">
        <v>9.3000000000000007</v>
      </c>
      <c r="N14" s="1">
        <v>7.7</v>
      </c>
      <c r="O14" s="1">
        <v>6</v>
      </c>
      <c r="P14" s="1">
        <v>8.6999999999999993</v>
      </c>
      <c r="Q14" s="1">
        <v>8.3000000000000007</v>
      </c>
      <c r="R14" s="1" t="s">
        <v>26</v>
      </c>
      <c r="S14" s="1" t="s">
        <v>26</v>
      </c>
      <c r="T14" s="1" t="s">
        <v>26</v>
      </c>
      <c r="U14" s="1">
        <v>7.9</v>
      </c>
      <c r="V14" s="1">
        <f t="shared" si="0"/>
        <v>8.2500000000000018</v>
      </c>
      <c r="W14" s="3">
        <f t="shared" si="1"/>
        <v>7.8</v>
      </c>
      <c r="X14" s="1" t="s">
        <v>27</v>
      </c>
      <c r="Y14" s="1" t="s">
        <v>28</v>
      </c>
      <c r="Z14" s="5" t="s">
        <v>29</v>
      </c>
      <c r="AA14" s="25" t="s">
        <v>1165</v>
      </c>
      <c r="AB14" s="20"/>
    </row>
    <row r="15" spans="1:28" x14ac:dyDescent="0.25">
      <c r="A15" s="1">
        <v>9</v>
      </c>
      <c r="B15" s="2" t="s">
        <v>398</v>
      </c>
      <c r="C15" s="1" t="s">
        <v>312</v>
      </c>
      <c r="D15" s="1" t="s">
        <v>383</v>
      </c>
      <c r="E15" s="2"/>
      <c r="F15" s="2" t="s">
        <v>165</v>
      </c>
      <c r="G15" s="2" t="s">
        <v>24</v>
      </c>
      <c r="H15" s="2" t="s">
        <v>25</v>
      </c>
      <c r="I15" s="1">
        <v>3.9</v>
      </c>
      <c r="J15" s="1">
        <v>4.4000000000000004</v>
      </c>
      <c r="K15" s="1">
        <v>6.6</v>
      </c>
      <c r="L15" s="1">
        <v>7.6</v>
      </c>
      <c r="M15" s="1">
        <v>9</v>
      </c>
      <c r="N15" s="1">
        <v>7.5</v>
      </c>
      <c r="O15" s="1">
        <v>6.9</v>
      </c>
      <c r="P15" s="1">
        <v>8.4</v>
      </c>
      <c r="Q15" s="1">
        <v>6.9</v>
      </c>
      <c r="R15" s="1" t="s">
        <v>26</v>
      </c>
      <c r="S15" s="1" t="s">
        <v>26</v>
      </c>
      <c r="T15" s="1" t="s">
        <v>26</v>
      </c>
      <c r="U15" s="1">
        <v>6.9</v>
      </c>
      <c r="V15" s="1">
        <f t="shared" si="0"/>
        <v>6.81</v>
      </c>
      <c r="W15" s="3">
        <f t="shared" si="1"/>
        <v>6.1333333333333329</v>
      </c>
      <c r="X15" s="1" t="s">
        <v>43</v>
      </c>
      <c r="Y15" s="1" t="s">
        <v>28</v>
      </c>
      <c r="Z15" s="5"/>
      <c r="AA15" s="25" t="s">
        <v>1166</v>
      </c>
      <c r="AB15" s="20"/>
    </row>
    <row r="16" spans="1:28" x14ac:dyDescent="0.25">
      <c r="A16" s="1">
        <v>10</v>
      </c>
      <c r="B16" s="2" t="s">
        <v>399</v>
      </c>
      <c r="C16" s="1" t="s">
        <v>295</v>
      </c>
      <c r="D16" s="1" t="s">
        <v>383</v>
      </c>
      <c r="E16" s="2"/>
      <c r="F16" s="2" t="s">
        <v>31</v>
      </c>
      <c r="G16" s="2" t="s">
        <v>24</v>
      </c>
      <c r="H16" s="2" t="s">
        <v>25</v>
      </c>
      <c r="I16" s="1">
        <v>4.5</v>
      </c>
      <c r="J16" s="1">
        <v>4.8</v>
      </c>
      <c r="K16" s="1">
        <v>5.0999999999999996</v>
      </c>
      <c r="L16" s="1">
        <v>7.4</v>
      </c>
      <c r="M16" s="1">
        <v>7.7</v>
      </c>
      <c r="N16" s="1">
        <v>6.3</v>
      </c>
      <c r="O16" s="1">
        <v>7.1</v>
      </c>
      <c r="P16" s="1">
        <v>7.1</v>
      </c>
      <c r="Q16" s="1">
        <v>7.2</v>
      </c>
      <c r="R16" s="1" t="s">
        <v>26</v>
      </c>
      <c r="S16" s="1" t="s">
        <v>26</v>
      </c>
      <c r="T16" s="1" t="s">
        <v>26</v>
      </c>
      <c r="U16" s="1">
        <v>7.1</v>
      </c>
      <c r="V16" s="1">
        <f t="shared" si="0"/>
        <v>6.43</v>
      </c>
      <c r="W16" s="3">
        <f t="shared" si="1"/>
        <v>6.333333333333333</v>
      </c>
      <c r="X16" s="1" t="s">
        <v>43</v>
      </c>
      <c r="Y16" s="1" t="s">
        <v>28</v>
      </c>
      <c r="Z16" s="5"/>
      <c r="AA16" s="25" t="s">
        <v>1167</v>
      </c>
      <c r="AB16" s="20"/>
    </row>
    <row r="17" spans="1:28" x14ac:dyDescent="0.25">
      <c r="A17" s="1">
        <v>11</v>
      </c>
      <c r="B17" s="2" t="s">
        <v>400</v>
      </c>
      <c r="C17" s="1" t="s">
        <v>301</v>
      </c>
      <c r="D17" s="1" t="s">
        <v>383</v>
      </c>
      <c r="E17" s="2"/>
      <c r="F17" s="2" t="s">
        <v>212</v>
      </c>
      <c r="G17" s="2" t="s">
        <v>24</v>
      </c>
      <c r="H17" s="2" t="s">
        <v>25</v>
      </c>
      <c r="I17" s="1">
        <v>8</v>
      </c>
      <c r="J17" s="1">
        <v>8.6999999999999993</v>
      </c>
      <c r="K17" s="1">
        <v>8.3000000000000007</v>
      </c>
      <c r="L17" s="1">
        <v>8.6</v>
      </c>
      <c r="M17" s="1">
        <v>9.6</v>
      </c>
      <c r="N17" s="1">
        <v>9.3000000000000007</v>
      </c>
      <c r="O17" s="1">
        <v>8</v>
      </c>
      <c r="P17" s="1">
        <v>9</v>
      </c>
      <c r="Q17" s="1">
        <v>9.4</v>
      </c>
      <c r="R17" s="1" t="s">
        <v>26</v>
      </c>
      <c r="S17" s="1" t="s">
        <v>26</v>
      </c>
      <c r="T17" s="1" t="s">
        <v>26</v>
      </c>
      <c r="U17" s="1">
        <v>8.9</v>
      </c>
      <c r="V17" s="1">
        <f t="shared" si="0"/>
        <v>8.7800000000000011</v>
      </c>
      <c r="W17" s="3">
        <f t="shared" si="1"/>
        <v>8.2000000000000011</v>
      </c>
      <c r="X17" s="1" t="s">
        <v>48</v>
      </c>
      <c r="Y17" s="1" t="s">
        <v>28</v>
      </c>
      <c r="Z17" s="5" t="s">
        <v>49</v>
      </c>
      <c r="AA17" s="25" t="s">
        <v>1168</v>
      </c>
      <c r="AB17" s="20"/>
    </row>
    <row r="18" spans="1:28" x14ac:dyDescent="0.25">
      <c r="A18" s="1">
        <v>12</v>
      </c>
      <c r="B18" s="2" t="s">
        <v>401</v>
      </c>
      <c r="C18" s="1" t="s">
        <v>295</v>
      </c>
      <c r="D18" s="1" t="s">
        <v>383</v>
      </c>
      <c r="E18" s="2"/>
      <c r="F18" s="2" t="s">
        <v>402</v>
      </c>
      <c r="G18" s="2" t="s">
        <v>24</v>
      </c>
      <c r="H18" s="2" t="s">
        <v>25</v>
      </c>
      <c r="I18" s="1">
        <v>5.6</v>
      </c>
      <c r="J18" s="1">
        <v>6.7</v>
      </c>
      <c r="K18" s="1">
        <v>7.1</v>
      </c>
      <c r="L18" s="1">
        <v>7.5</v>
      </c>
      <c r="M18" s="1">
        <v>8.6</v>
      </c>
      <c r="N18" s="1">
        <v>8.3000000000000007</v>
      </c>
      <c r="O18" s="1">
        <v>6.9</v>
      </c>
      <c r="P18" s="1">
        <v>8.3000000000000007</v>
      </c>
      <c r="Q18" s="1">
        <v>7.6</v>
      </c>
      <c r="R18" s="1" t="s">
        <v>26</v>
      </c>
      <c r="S18" s="1" t="s">
        <v>26</v>
      </c>
      <c r="T18" s="1" t="s">
        <v>26</v>
      </c>
      <c r="U18" s="1">
        <v>7.9</v>
      </c>
      <c r="V18" s="1">
        <f t="shared" si="0"/>
        <v>7.45</v>
      </c>
      <c r="W18" s="3">
        <f t="shared" si="1"/>
        <v>6.666666666666667</v>
      </c>
      <c r="X18" s="1" t="s">
        <v>27</v>
      </c>
      <c r="Y18" s="1" t="s">
        <v>28</v>
      </c>
      <c r="Z18" s="5" t="s">
        <v>29</v>
      </c>
      <c r="AA18" s="25" t="s">
        <v>1169</v>
      </c>
      <c r="AB18" s="20"/>
    </row>
    <row r="19" spans="1:28" x14ac:dyDescent="0.25">
      <c r="A19" s="1">
        <v>13</v>
      </c>
      <c r="B19" s="2" t="s">
        <v>403</v>
      </c>
      <c r="C19" s="1" t="s">
        <v>295</v>
      </c>
      <c r="D19" s="1" t="s">
        <v>383</v>
      </c>
      <c r="E19" s="2"/>
      <c r="F19" s="2" t="s">
        <v>236</v>
      </c>
      <c r="G19" s="2" t="s">
        <v>32</v>
      </c>
      <c r="H19" s="2" t="s">
        <v>25</v>
      </c>
      <c r="I19" s="1">
        <v>7.3</v>
      </c>
      <c r="J19" s="1">
        <v>8.6</v>
      </c>
      <c r="K19" s="1">
        <v>8</v>
      </c>
      <c r="L19" s="1">
        <v>8.3000000000000007</v>
      </c>
      <c r="M19" s="1">
        <v>9.3000000000000007</v>
      </c>
      <c r="N19" s="1">
        <v>9.4</v>
      </c>
      <c r="O19" s="1">
        <v>7.5</v>
      </c>
      <c r="P19" s="1">
        <v>9.4</v>
      </c>
      <c r="Q19" s="1">
        <v>9.3000000000000007</v>
      </c>
      <c r="R19" s="1" t="s">
        <v>26</v>
      </c>
      <c r="S19" s="1" t="s">
        <v>26</v>
      </c>
      <c r="T19" s="1" t="s">
        <v>26</v>
      </c>
      <c r="U19" s="1">
        <v>8.5</v>
      </c>
      <c r="V19" s="1">
        <f t="shared" si="0"/>
        <v>8.5599999999999987</v>
      </c>
      <c r="W19" s="3">
        <f t="shared" si="1"/>
        <v>7.7</v>
      </c>
      <c r="X19" s="1" t="s">
        <v>48</v>
      </c>
      <c r="Y19" s="1" t="s">
        <v>28</v>
      </c>
      <c r="Z19" s="5" t="s">
        <v>49</v>
      </c>
      <c r="AA19" s="25" t="s">
        <v>1170</v>
      </c>
      <c r="AB19" s="20"/>
    </row>
    <row r="20" spans="1:28" x14ac:dyDescent="0.25">
      <c r="A20" s="1">
        <v>14</v>
      </c>
      <c r="B20" s="2" t="s">
        <v>404</v>
      </c>
      <c r="C20" s="1" t="s">
        <v>298</v>
      </c>
      <c r="D20" s="1" t="s">
        <v>383</v>
      </c>
      <c r="E20" s="2"/>
      <c r="F20" s="2" t="s">
        <v>187</v>
      </c>
      <c r="G20" s="2" t="s">
        <v>24</v>
      </c>
      <c r="H20" s="2" t="s">
        <v>25</v>
      </c>
      <c r="I20" s="1">
        <v>8.6999999999999993</v>
      </c>
      <c r="J20" s="1">
        <v>7.6</v>
      </c>
      <c r="K20" s="1">
        <v>8.4</v>
      </c>
      <c r="L20" s="1">
        <v>9.4</v>
      </c>
      <c r="M20" s="1">
        <v>9.5</v>
      </c>
      <c r="N20" s="1">
        <v>9.6</v>
      </c>
      <c r="O20" s="1">
        <v>7.8</v>
      </c>
      <c r="P20" s="1">
        <v>8.5</v>
      </c>
      <c r="Q20" s="1">
        <v>8.4</v>
      </c>
      <c r="R20" s="1" t="s">
        <v>26</v>
      </c>
      <c r="S20" s="1" t="s">
        <v>26</v>
      </c>
      <c r="T20" s="1" t="s">
        <v>26</v>
      </c>
      <c r="U20" s="1">
        <v>9</v>
      </c>
      <c r="V20" s="1">
        <f t="shared" si="0"/>
        <v>8.6900000000000013</v>
      </c>
      <c r="W20" s="3">
        <f t="shared" si="1"/>
        <v>8.6333333333333346</v>
      </c>
      <c r="X20" s="1" t="s">
        <v>48</v>
      </c>
      <c r="Y20" s="1" t="s">
        <v>28</v>
      </c>
      <c r="Z20" s="5" t="s">
        <v>49</v>
      </c>
      <c r="AA20" s="25" t="s">
        <v>1171</v>
      </c>
      <c r="AB20" s="20"/>
    </row>
    <row r="21" spans="1:28" x14ac:dyDescent="0.25">
      <c r="A21" s="1">
        <v>15</v>
      </c>
      <c r="B21" s="2" t="s">
        <v>629</v>
      </c>
      <c r="C21" s="1" t="s">
        <v>312</v>
      </c>
      <c r="D21" s="1" t="s">
        <v>292</v>
      </c>
      <c r="E21" s="2"/>
      <c r="F21" s="2" t="s">
        <v>630</v>
      </c>
      <c r="G21" s="2" t="s">
        <v>24</v>
      </c>
      <c r="H21" s="2" t="s">
        <v>25</v>
      </c>
      <c r="I21" s="1">
        <v>7.8</v>
      </c>
      <c r="J21" s="1">
        <v>8</v>
      </c>
      <c r="K21" s="1">
        <v>8.1</v>
      </c>
      <c r="L21" s="1">
        <v>8.8000000000000007</v>
      </c>
      <c r="M21" s="1">
        <v>9.5</v>
      </c>
      <c r="N21" s="1">
        <v>9</v>
      </c>
      <c r="O21" s="1">
        <v>8.6999999999999993</v>
      </c>
      <c r="P21" s="1">
        <v>8.9</v>
      </c>
      <c r="Q21" s="1">
        <v>9.5</v>
      </c>
      <c r="R21" s="1" t="s">
        <v>26</v>
      </c>
      <c r="S21" s="1" t="s">
        <v>26</v>
      </c>
      <c r="T21" s="1" t="s">
        <v>26</v>
      </c>
      <c r="U21" s="1">
        <v>9.1</v>
      </c>
      <c r="V21" s="1">
        <f>AVERAGE(I21:Q21,U21)</f>
        <v>8.74</v>
      </c>
      <c r="W21" s="3">
        <f>AVERAGE(I21,L21,O21)</f>
        <v>8.4333333333333336</v>
      </c>
      <c r="X21" s="1" t="s">
        <v>48</v>
      </c>
      <c r="Y21" s="1" t="s">
        <v>28</v>
      </c>
      <c r="Z21" s="5" t="s">
        <v>49</v>
      </c>
      <c r="AA21" s="25" t="s">
        <v>1127</v>
      </c>
      <c r="AB21" s="20"/>
    </row>
    <row r="22" spans="1:28" x14ac:dyDescent="0.25">
      <c r="A22" s="1">
        <v>16</v>
      </c>
      <c r="B22" s="2" t="s">
        <v>405</v>
      </c>
      <c r="C22" s="1" t="s">
        <v>291</v>
      </c>
      <c r="D22" s="1" t="s">
        <v>383</v>
      </c>
      <c r="E22" s="2"/>
      <c r="F22" s="2" t="s">
        <v>406</v>
      </c>
      <c r="G22" s="2" t="s">
        <v>24</v>
      </c>
      <c r="H22" s="2" t="s">
        <v>25</v>
      </c>
      <c r="I22" s="1">
        <v>7.7</v>
      </c>
      <c r="J22" s="1">
        <v>8.1999999999999993</v>
      </c>
      <c r="K22" s="1">
        <v>7.8</v>
      </c>
      <c r="L22" s="1">
        <v>8.8000000000000007</v>
      </c>
      <c r="M22" s="1">
        <v>8.8000000000000007</v>
      </c>
      <c r="N22" s="1">
        <v>8.8000000000000007</v>
      </c>
      <c r="O22" s="1">
        <v>7.1</v>
      </c>
      <c r="P22" s="1">
        <v>8.1</v>
      </c>
      <c r="Q22" s="1">
        <v>8.1999999999999993</v>
      </c>
      <c r="R22" s="1" t="s">
        <v>26</v>
      </c>
      <c r="S22" s="1" t="s">
        <v>26</v>
      </c>
      <c r="T22" s="1" t="s">
        <v>26</v>
      </c>
      <c r="U22" s="1">
        <v>7.6</v>
      </c>
      <c r="V22" s="1">
        <f t="shared" si="0"/>
        <v>8.11</v>
      </c>
      <c r="W22" s="3">
        <f t="shared" si="1"/>
        <v>7.8666666666666671</v>
      </c>
      <c r="X22" s="1" t="s">
        <v>48</v>
      </c>
      <c r="Y22" s="1" t="s">
        <v>28</v>
      </c>
      <c r="Z22" s="5" t="s">
        <v>49</v>
      </c>
      <c r="AA22" s="25" t="s">
        <v>1172</v>
      </c>
      <c r="AB22" s="20"/>
    </row>
    <row r="23" spans="1:28" x14ac:dyDescent="0.25">
      <c r="A23" s="1">
        <v>17</v>
      </c>
      <c r="B23" s="2" t="s">
        <v>407</v>
      </c>
      <c r="C23" s="1" t="s">
        <v>295</v>
      </c>
      <c r="D23" s="1" t="s">
        <v>383</v>
      </c>
      <c r="E23" s="2"/>
      <c r="F23" s="2" t="s">
        <v>408</v>
      </c>
      <c r="G23" s="2" t="s">
        <v>24</v>
      </c>
      <c r="H23" s="2" t="s">
        <v>25</v>
      </c>
      <c r="I23" s="1">
        <v>6.6</v>
      </c>
      <c r="J23" s="1">
        <v>7.7</v>
      </c>
      <c r="K23" s="1">
        <v>7.7</v>
      </c>
      <c r="L23" s="1">
        <v>8.5</v>
      </c>
      <c r="M23" s="1">
        <v>9.3000000000000007</v>
      </c>
      <c r="N23" s="1">
        <v>9</v>
      </c>
      <c r="O23" s="1">
        <v>9.1</v>
      </c>
      <c r="P23" s="1">
        <v>8.3000000000000007</v>
      </c>
      <c r="Q23" s="1">
        <v>9.3000000000000007</v>
      </c>
      <c r="R23" s="1" t="s">
        <v>26</v>
      </c>
      <c r="S23" s="1" t="s">
        <v>26</v>
      </c>
      <c r="T23" s="1" t="s">
        <v>26</v>
      </c>
      <c r="U23" s="1">
        <v>9.1999999999999993</v>
      </c>
      <c r="V23" s="1">
        <f t="shared" si="0"/>
        <v>8.4700000000000006</v>
      </c>
      <c r="W23" s="3">
        <f t="shared" si="1"/>
        <v>8.0666666666666664</v>
      </c>
      <c r="X23" s="1" t="s">
        <v>48</v>
      </c>
      <c r="Y23" s="1" t="s">
        <v>28</v>
      </c>
      <c r="Z23" s="5" t="s">
        <v>49</v>
      </c>
      <c r="AA23" s="25" t="s">
        <v>1173</v>
      </c>
      <c r="AB23" s="20"/>
    </row>
    <row r="24" spans="1:28" x14ac:dyDescent="0.25">
      <c r="A24" s="1">
        <v>18</v>
      </c>
      <c r="B24" s="2" t="s">
        <v>409</v>
      </c>
      <c r="C24" s="1" t="s">
        <v>295</v>
      </c>
      <c r="D24" s="1" t="s">
        <v>383</v>
      </c>
      <c r="E24" s="2"/>
      <c r="F24" s="2" t="s">
        <v>410</v>
      </c>
      <c r="G24" s="2" t="s">
        <v>24</v>
      </c>
      <c r="H24" s="2" t="s">
        <v>25</v>
      </c>
      <c r="I24" s="1">
        <v>5.9</v>
      </c>
      <c r="J24" s="1">
        <v>7.6</v>
      </c>
      <c r="K24" s="1">
        <v>7.4</v>
      </c>
      <c r="L24" s="1">
        <v>7.9</v>
      </c>
      <c r="M24" s="1">
        <v>9.1999999999999993</v>
      </c>
      <c r="N24" s="1">
        <v>8.9</v>
      </c>
      <c r="O24" s="1">
        <v>8.4</v>
      </c>
      <c r="P24" s="1">
        <v>8.6</v>
      </c>
      <c r="Q24" s="1">
        <v>8.4</v>
      </c>
      <c r="R24" s="1" t="s">
        <v>26</v>
      </c>
      <c r="S24" s="1" t="s">
        <v>26</v>
      </c>
      <c r="T24" s="1" t="s">
        <v>26</v>
      </c>
      <c r="U24" s="1">
        <v>8.3000000000000007</v>
      </c>
      <c r="V24" s="1">
        <f t="shared" si="0"/>
        <v>8.0599999999999987</v>
      </c>
      <c r="W24" s="3">
        <f t="shared" si="1"/>
        <v>7.4000000000000012</v>
      </c>
      <c r="X24" s="1" t="s">
        <v>27</v>
      </c>
      <c r="Y24" s="1" t="s">
        <v>28</v>
      </c>
      <c r="Z24" s="5" t="s">
        <v>29</v>
      </c>
      <c r="AA24" s="25" t="s">
        <v>1174</v>
      </c>
      <c r="AB24" s="20"/>
    </row>
    <row r="25" spans="1:28" x14ac:dyDescent="0.25">
      <c r="A25" s="1">
        <v>19</v>
      </c>
      <c r="B25" s="2" t="s">
        <v>411</v>
      </c>
      <c r="C25" s="1" t="s">
        <v>291</v>
      </c>
      <c r="D25" s="1" t="s">
        <v>383</v>
      </c>
      <c r="E25" s="2"/>
      <c r="F25" s="2" t="s">
        <v>197</v>
      </c>
      <c r="G25" s="2" t="s">
        <v>24</v>
      </c>
      <c r="H25" s="2" t="s">
        <v>25</v>
      </c>
      <c r="I25" s="1">
        <v>7.9</v>
      </c>
      <c r="J25" s="1">
        <v>8.6999999999999993</v>
      </c>
      <c r="K25" s="1">
        <v>8.9</v>
      </c>
      <c r="L25" s="1">
        <v>9.1</v>
      </c>
      <c r="M25" s="1">
        <v>9.6999999999999993</v>
      </c>
      <c r="N25" s="1">
        <v>9.1999999999999993</v>
      </c>
      <c r="O25" s="1">
        <v>8.3000000000000007</v>
      </c>
      <c r="P25" s="1">
        <v>8.6999999999999993</v>
      </c>
      <c r="Q25" s="1">
        <v>8.5</v>
      </c>
      <c r="R25" s="1" t="s">
        <v>26</v>
      </c>
      <c r="S25" s="1" t="s">
        <v>26</v>
      </c>
      <c r="T25" s="1" t="s">
        <v>26</v>
      </c>
      <c r="U25" s="1">
        <v>9.4</v>
      </c>
      <c r="V25" s="1">
        <f t="shared" si="0"/>
        <v>8.84</v>
      </c>
      <c r="W25" s="3">
        <f t="shared" si="1"/>
        <v>8.4333333333333336</v>
      </c>
      <c r="X25" s="1" t="s">
        <v>48</v>
      </c>
      <c r="Y25" s="1" t="s">
        <v>28</v>
      </c>
      <c r="Z25" s="5" t="s">
        <v>49</v>
      </c>
      <c r="AA25" s="25" t="s">
        <v>1175</v>
      </c>
      <c r="AB25" s="20"/>
    </row>
    <row r="26" spans="1:28" x14ac:dyDescent="0.25">
      <c r="A26" s="1">
        <v>20</v>
      </c>
      <c r="B26" s="2" t="s">
        <v>412</v>
      </c>
      <c r="C26" s="1" t="s">
        <v>298</v>
      </c>
      <c r="D26" s="1" t="s">
        <v>383</v>
      </c>
      <c r="E26" s="2"/>
      <c r="F26" s="2" t="s">
        <v>61</v>
      </c>
      <c r="G26" s="2" t="s">
        <v>24</v>
      </c>
      <c r="H26" s="2" t="s">
        <v>25</v>
      </c>
      <c r="I26" s="1">
        <v>6.1</v>
      </c>
      <c r="J26" s="1">
        <v>6.4</v>
      </c>
      <c r="K26" s="1">
        <v>7.6</v>
      </c>
      <c r="L26" s="1">
        <v>9.1</v>
      </c>
      <c r="M26" s="1">
        <v>9.1999999999999993</v>
      </c>
      <c r="N26" s="1">
        <v>8</v>
      </c>
      <c r="O26" s="1">
        <v>6.3</v>
      </c>
      <c r="P26" s="1">
        <v>8.4</v>
      </c>
      <c r="Q26" s="1">
        <v>8.1999999999999993</v>
      </c>
      <c r="R26" s="1" t="s">
        <v>26</v>
      </c>
      <c r="S26" s="1" t="s">
        <v>26</v>
      </c>
      <c r="T26" s="1" t="s">
        <v>26</v>
      </c>
      <c r="U26" s="1">
        <v>7.9</v>
      </c>
      <c r="V26" s="1">
        <f t="shared" si="0"/>
        <v>7.7200000000000006</v>
      </c>
      <c r="W26" s="3">
        <f t="shared" si="1"/>
        <v>7.166666666666667</v>
      </c>
      <c r="X26" s="1" t="s">
        <v>27</v>
      </c>
      <c r="Y26" s="1" t="s">
        <v>28</v>
      </c>
      <c r="Z26" s="5" t="s">
        <v>29</v>
      </c>
      <c r="AA26" s="25" t="s">
        <v>1176</v>
      </c>
      <c r="AB26" s="20"/>
    </row>
    <row r="27" spans="1:28" x14ac:dyDescent="0.25">
      <c r="A27" s="1">
        <v>21</v>
      </c>
      <c r="B27" s="2" t="s">
        <v>918</v>
      </c>
      <c r="C27" s="1" t="s">
        <v>383</v>
      </c>
      <c r="D27" s="1" t="s">
        <v>383</v>
      </c>
      <c r="E27" s="2"/>
      <c r="F27" s="23">
        <v>39450</v>
      </c>
      <c r="G27" s="2" t="s">
        <v>24</v>
      </c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"/>
      <c r="X27" s="1"/>
      <c r="Y27" s="1"/>
      <c r="Z27" s="5"/>
      <c r="AA27" s="26" t="s">
        <v>1476</v>
      </c>
      <c r="AB27" s="20" t="s">
        <v>912</v>
      </c>
    </row>
    <row r="28" spans="1:28" x14ac:dyDescent="0.25">
      <c r="A28" s="1">
        <v>22</v>
      </c>
      <c r="B28" s="2" t="s">
        <v>915</v>
      </c>
      <c r="C28" s="1" t="s">
        <v>917</v>
      </c>
      <c r="D28" s="1" t="s">
        <v>383</v>
      </c>
      <c r="E28" s="2"/>
      <c r="F28" s="23">
        <v>40144</v>
      </c>
      <c r="G28" s="2" t="s">
        <v>24</v>
      </c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3"/>
      <c r="X28" s="1"/>
      <c r="Y28" s="1"/>
      <c r="Z28" s="5"/>
      <c r="AA28" s="26" t="s">
        <v>1477</v>
      </c>
      <c r="AB28" s="20" t="s">
        <v>916</v>
      </c>
    </row>
    <row r="29" spans="1:28" x14ac:dyDescent="0.25">
      <c r="A29" s="1">
        <v>23</v>
      </c>
      <c r="B29" s="2" t="s">
        <v>413</v>
      </c>
      <c r="C29" s="1" t="s">
        <v>301</v>
      </c>
      <c r="D29" s="1" t="s">
        <v>383</v>
      </c>
      <c r="E29" s="2"/>
      <c r="F29" s="2" t="s">
        <v>414</v>
      </c>
      <c r="G29" s="2" t="s">
        <v>32</v>
      </c>
      <c r="H29" s="2" t="s">
        <v>25</v>
      </c>
      <c r="I29" s="1">
        <v>7.6</v>
      </c>
      <c r="J29" s="1">
        <v>8.4</v>
      </c>
      <c r="K29" s="1">
        <v>8.4</v>
      </c>
      <c r="L29" s="1">
        <v>8.9</v>
      </c>
      <c r="M29" s="1">
        <v>9.5</v>
      </c>
      <c r="N29" s="1">
        <v>9</v>
      </c>
      <c r="O29" s="1">
        <v>7.9</v>
      </c>
      <c r="P29" s="1">
        <v>8.6999999999999993</v>
      </c>
      <c r="Q29" s="1">
        <v>9.1</v>
      </c>
      <c r="R29" s="1" t="s">
        <v>26</v>
      </c>
      <c r="S29" s="1" t="s">
        <v>26</v>
      </c>
      <c r="T29" s="1" t="s">
        <v>26</v>
      </c>
      <c r="U29" s="1">
        <v>8.4</v>
      </c>
      <c r="V29" s="1">
        <f t="shared" ref="V29:V59" si="2">AVERAGE(I29:Q29,U29)</f>
        <v>8.59</v>
      </c>
      <c r="W29" s="3">
        <f t="shared" ref="W29:W59" si="3">AVERAGE(I29,L29,O29)</f>
        <v>8.1333333333333329</v>
      </c>
      <c r="X29" s="1" t="s">
        <v>48</v>
      </c>
      <c r="Y29" s="1" t="s">
        <v>28</v>
      </c>
      <c r="Z29" s="5" t="s">
        <v>49</v>
      </c>
      <c r="AA29" s="25" t="s">
        <v>1177</v>
      </c>
      <c r="AB29" s="20"/>
    </row>
    <row r="30" spans="1:28" x14ac:dyDescent="0.25">
      <c r="A30" s="1">
        <v>24</v>
      </c>
      <c r="B30" s="2" t="s">
        <v>415</v>
      </c>
      <c r="C30" s="1" t="s">
        <v>291</v>
      </c>
      <c r="D30" s="1" t="s">
        <v>383</v>
      </c>
      <c r="E30" s="2"/>
      <c r="F30" s="2" t="s">
        <v>416</v>
      </c>
      <c r="G30" s="2" t="s">
        <v>24</v>
      </c>
      <c r="H30" s="2" t="s">
        <v>25</v>
      </c>
      <c r="I30" s="1">
        <v>7.3</v>
      </c>
      <c r="J30" s="1">
        <v>8.9</v>
      </c>
      <c r="K30" s="1">
        <v>7.8</v>
      </c>
      <c r="L30" s="1">
        <v>9</v>
      </c>
      <c r="M30" s="1">
        <v>8.5</v>
      </c>
      <c r="N30" s="1">
        <v>7.8</v>
      </c>
      <c r="O30" s="1">
        <v>8.4</v>
      </c>
      <c r="P30" s="1">
        <v>8.9</v>
      </c>
      <c r="Q30" s="1">
        <v>8.6</v>
      </c>
      <c r="R30" s="1" t="s">
        <v>26</v>
      </c>
      <c r="S30" s="1" t="s">
        <v>26</v>
      </c>
      <c r="T30" s="1" t="s">
        <v>26</v>
      </c>
      <c r="U30" s="1">
        <v>9.1999999999999993</v>
      </c>
      <c r="V30" s="1">
        <f t="shared" si="2"/>
        <v>8.44</v>
      </c>
      <c r="W30" s="3">
        <f t="shared" si="3"/>
        <v>8.2333333333333343</v>
      </c>
      <c r="X30" s="1" t="s">
        <v>48</v>
      </c>
      <c r="Y30" s="1" t="s">
        <v>28</v>
      </c>
      <c r="Z30" s="5" t="s">
        <v>49</v>
      </c>
      <c r="AA30" s="25" t="s">
        <v>1178</v>
      </c>
      <c r="AB30" s="20"/>
    </row>
    <row r="31" spans="1:28" x14ac:dyDescent="0.25">
      <c r="A31" s="1">
        <v>25</v>
      </c>
      <c r="B31" s="2" t="s">
        <v>417</v>
      </c>
      <c r="C31" s="1" t="s">
        <v>301</v>
      </c>
      <c r="D31" s="1" t="s">
        <v>383</v>
      </c>
      <c r="E31" s="2"/>
      <c r="F31" s="2" t="s">
        <v>418</v>
      </c>
      <c r="G31" s="2" t="s">
        <v>32</v>
      </c>
      <c r="H31" s="2" t="s">
        <v>25</v>
      </c>
      <c r="I31" s="1">
        <v>5.9</v>
      </c>
      <c r="J31" s="1">
        <v>7.3</v>
      </c>
      <c r="K31" s="1">
        <v>8</v>
      </c>
      <c r="L31" s="1">
        <v>8</v>
      </c>
      <c r="M31" s="1">
        <v>8.9</v>
      </c>
      <c r="N31" s="1">
        <v>8.1</v>
      </c>
      <c r="O31" s="1">
        <v>5.8</v>
      </c>
      <c r="P31" s="1">
        <v>7.7</v>
      </c>
      <c r="Q31" s="1">
        <v>9</v>
      </c>
      <c r="R31" s="1" t="s">
        <v>26</v>
      </c>
      <c r="S31" s="1" t="s">
        <v>26</v>
      </c>
      <c r="T31" s="1" t="s">
        <v>26</v>
      </c>
      <c r="U31" s="1">
        <v>7.8</v>
      </c>
      <c r="V31" s="1">
        <f t="shared" si="2"/>
        <v>7.65</v>
      </c>
      <c r="W31" s="3">
        <f t="shared" si="3"/>
        <v>6.5666666666666664</v>
      </c>
      <c r="X31" s="1" t="s">
        <v>27</v>
      </c>
      <c r="Y31" s="1" t="s">
        <v>28</v>
      </c>
      <c r="Z31" s="5" t="s">
        <v>29</v>
      </c>
      <c r="AA31" s="25" t="s">
        <v>1179</v>
      </c>
      <c r="AB31" s="20"/>
    </row>
    <row r="32" spans="1:28" x14ac:dyDescent="0.25">
      <c r="A32" s="1">
        <v>26</v>
      </c>
      <c r="B32" s="2" t="s">
        <v>419</v>
      </c>
      <c r="C32" s="1" t="s">
        <v>295</v>
      </c>
      <c r="D32" s="1" t="s">
        <v>383</v>
      </c>
      <c r="E32" s="2"/>
      <c r="F32" s="2" t="s">
        <v>101</v>
      </c>
      <c r="G32" s="2" t="s">
        <v>24</v>
      </c>
      <c r="H32" s="2" t="s">
        <v>420</v>
      </c>
      <c r="I32" s="1">
        <v>5.6</v>
      </c>
      <c r="J32" s="1">
        <v>6.5</v>
      </c>
      <c r="K32" s="1">
        <v>7.3</v>
      </c>
      <c r="L32" s="1">
        <v>7.5</v>
      </c>
      <c r="M32" s="1">
        <v>8.4</v>
      </c>
      <c r="N32" s="1">
        <v>7.8</v>
      </c>
      <c r="O32" s="1">
        <v>6.9</v>
      </c>
      <c r="P32" s="1">
        <v>6.6</v>
      </c>
      <c r="Q32" s="1">
        <v>7.8</v>
      </c>
      <c r="R32" s="1" t="s">
        <v>26</v>
      </c>
      <c r="S32" s="1" t="s">
        <v>26</v>
      </c>
      <c r="T32" s="1" t="s">
        <v>26</v>
      </c>
      <c r="U32" s="1">
        <v>8</v>
      </c>
      <c r="V32" s="1">
        <f t="shared" si="2"/>
        <v>7.2399999999999993</v>
      </c>
      <c r="W32" s="3">
        <f t="shared" si="3"/>
        <v>6.666666666666667</v>
      </c>
      <c r="X32" s="1" t="s">
        <v>27</v>
      </c>
      <c r="Y32" s="1" t="s">
        <v>28</v>
      </c>
      <c r="Z32" s="5" t="s">
        <v>29</v>
      </c>
      <c r="AA32" s="25" t="s">
        <v>1180</v>
      </c>
      <c r="AB32" s="20"/>
    </row>
    <row r="33" spans="1:28" x14ac:dyDescent="0.25">
      <c r="A33" s="1">
        <v>27</v>
      </c>
      <c r="B33" s="2" t="s">
        <v>156</v>
      </c>
      <c r="C33" s="1" t="s">
        <v>295</v>
      </c>
      <c r="D33" s="1" t="s">
        <v>383</v>
      </c>
      <c r="E33" s="2"/>
      <c r="F33" s="2" t="s">
        <v>236</v>
      </c>
      <c r="G33" s="2" t="s">
        <v>32</v>
      </c>
      <c r="H33" s="2" t="s">
        <v>25</v>
      </c>
      <c r="I33" s="1">
        <v>6.4</v>
      </c>
      <c r="J33" s="1">
        <v>6.2</v>
      </c>
      <c r="K33" s="1">
        <v>7.2</v>
      </c>
      <c r="L33" s="1">
        <v>8.3000000000000007</v>
      </c>
      <c r="M33" s="1">
        <v>8.8000000000000007</v>
      </c>
      <c r="N33" s="1">
        <v>8.1</v>
      </c>
      <c r="O33" s="1">
        <v>7.4</v>
      </c>
      <c r="P33" s="1">
        <v>7.6</v>
      </c>
      <c r="Q33" s="1">
        <v>7.3</v>
      </c>
      <c r="R33" s="1" t="s">
        <v>26</v>
      </c>
      <c r="S33" s="1" t="s">
        <v>26</v>
      </c>
      <c r="T33" s="1" t="s">
        <v>26</v>
      </c>
      <c r="U33" s="1">
        <v>7</v>
      </c>
      <c r="V33" s="1">
        <f t="shared" si="2"/>
        <v>7.4300000000000015</v>
      </c>
      <c r="W33" s="3">
        <f t="shared" si="3"/>
        <v>7.3666666666666671</v>
      </c>
      <c r="X33" s="1" t="s">
        <v>27</v>
      </c>
      <c r="Y33" s="1" t="s">
        <v>28</v>
      </c>
      <c r="Z33" s="5" t="s">
        <v>29</v>
      </c>
      <c r="AA33" s="25" t="s">
        <v>1181</v>
      </c>
      <c r="AB33" s="20"/>
    </row>
    <row r="34" spans="1:28" x14ac:dyDescent="0.25">
      <c r="A34" s="1">
        <v>28</v>
      </c>
      <c r="B34" s="2" t="s">
        <v>421</v>
      </c>
      <c r="C34" s="1" t="s">
        <v>312</v>
      </c>
      <c r="D34" s="1" t="s">
        <v>383</v>
      </c>
      <c r="E34" s="2"/>
      <c r="F34" s="2" t="s">
        <v>313</v>
      </c>
      <c r="G34" s="2" t="s">
        <v>24</v>
      </c>
      <c r="H34" s="2" t="s">
        <v>25</v>
      </c>
      <c r="I34" s="1">
        <v>6.7</v>
      </c>
      <c r="J34" s="1">
        <v>7.7</v>
      </c>
      <c r="K34" s="1">
        <v>7.3</v>
      </c>
      <c r="L34" s="1">
        <v>7.9</v>
      </c>
      <c r="M34" s="1">
        <v>8.3000000000000007</v>
      </c>
      <c r="N34" s="1">
        <v>8.1</v>
      </c>
      <c r="O34" s="1">
        <v>7.5</v>
      </c>
      <c r="P34" s="1">
        <v>7.3</v>
      </c>
      <c r="Q34" s="1">
        <v>8</v>
      </c>
      <c r="R34" s="1" t="s">
        <v>26</v>
      </c>
      <c r="S34" s="1" t="s">
        <v>26</v>
      </c>
      <c r="T34" s="1" t="s">
        <v>26</v>
      </c>
      <c r="U34" s="1">
        <v>8.8000000000000007</v>
      </c>
      <c r="V34" s="1">
        <f t="shared" si="2"/>
        <v>7.7600000000000007</v>
      </c>
      <c r="W34" s="3">
        <f t="shared" si="3"/>
        <v>7.3666666666666671</v>
      </c>
      <c r="X34" s="1" t="s">
        <v>27</v>
      </c>
      <c r="Y34" s="1" t="s">
        <v>28</v>
      </c>
      <c r="Z34" s="5" t="s">
        <v>29</v>
      </c>
      <c r="AA34" s="25" t="s">
        <v>1182</v>
      </c>
      <c r="AB34" s="20"/>
    </row>
    <row r="35" spans="1:28" x14ac:dyDescent="0.25">
      <c r="A35" s="1">
        <v>29</v>
      </c>
      <c r="B35" s="2" t="s">
        <v>422</v>
      </c>
      <c r="C35" s="1" t="s">
        <v>298</v>
      </c>
      <c r="D35" s="1" t="s">
        <v>383</v>
      </c>
      <c r="E35" s="2"/>
      <c r="F35" s="2" t="s">
        <v>423</v>
      </c>
      <c r="G35" s="2" t="s">
        <v>32</v>
      </c>
      <c r="H35" s="2" t="s">
        <v>25</v>
      </c>
      <c r="I35" s="1">
        <v>8.1</v>
      </c>
      <c r="J35" s="1">
        <v>9.3000000000000007</v>
      </c>
      <c r="K35" s="1">
        <v>8.4</v>
      </c>
      <c r="L35" s="1">
        <v>9.6</v>
      </c>
      <c r="M35" s="1">
        <v>9.4</v>
      </c>
      <c r="N35" s="1">
        <v>9.3000000000000007</v>
      </c>
      <c r="O35" s="1">
        <v>8.5</v>
      </c>
      <c r="P35" s="1">
        <v>9.1999999999999993</v>
      </c>
      <c r="Q35" s="1">
        <v>9.1</v>
      </c>
      <c r="R35" s="1" t="s">
        <v>26</v>
      </c>
      <c r="S35" s="1" t="s">
        <v>26</v>
      </c>
      <c r="T35" s="1" t="s">
        <v>26</v>
      </c>
      <c r="U35" s="1">
        <v>9.1999999999999993</v>
      </c>
      <c r="V35" s="1">
        <f t="shared" si="2"/>
        <v>9.01</v>
      </c>
      <c r="W35" s="3">
        <f t="shared" si="3"/>
        <v>8.7333333333333325</v>
      </c>
      <c r="X35" s="1" t="s">
        <v>48</v>
      </c>
      <c r="Y35" s="1" t="s">
        <v>28</v>
      </c>
      <c r="Z35" s="5" t="s">
        <v>49</v>
      </c>
      <c r="AA35" s="25" t="s">
        <v>1183</v>
      </c>
      <c r="AB35" s="20"/>
    </row>
    <row r="36" spans="1:28" x14ac:dyDescent="0.25">
      <c r="A36" s="1">
        <v>30</v>
      </c>
      <c r="B36" s="2" t="s">
        <v>424</v>
      </c>
      <c r="C36" s="1" t="s">
        <v>291</v>
      </c>
      <c r="D36" s="1" t="s">
        <v>383</v>
      </c>
      <c r="E36" s="2"/>
      <c r="F36" s="2" t="s">
        <v>61</v>
      </c>
      <c r="G36" s="2" t="s">
        <v>32</v>
      </c>
      <c r="H36" s="2" t="s">
        <v>25</v>
      </c>
      <c r="I36" s="1">
        <v>7.9</v>
      </c>
      <c r="J36" s="1">
        <v>9.1</v>
      </c>
      <c r="K36" s="1">
        <v>7.9</v>
      </c>
      <c r="L36" s="1">
        <v>9.5</v>
      </c>
      <c r="M36" s="1">
        <v>9.6</v>
      </c>
      <c r="N36" s="1">
        <v>8.6</v>
      </c>
      <c r="O36" s="1">
        <v>7.3</v>
      </c>
      <c r="P36" s="1">
        <v>8.6</v>
      </c>
      <c r="Q36" s="1">
        <v>9.3000000000000007</v>
      </c>
      <c r="R36" s="1" t="s">
        <v>26</v>
      </c>
      <c r="S36" s="1" t="s">
        <v>26</v>
      </c>
      <c r="T36" s="1" t="s">
        <v>26</v>
      </c>
      <c r="U36" s="1">
        <v>8.9</v>
      </c>
      <c r="V36" s="1">
        <f t="shared" si="2"/>
        <v>8.67</v>
      </c>
      <c r="W36" s="3">
        <f t="shared" si="3"/>
        <v>8.2333333333333325</v>
      </c>
      <c r="X36" s="1" t="s">
        <v>48</v>
      </c>
      <c r="Y36" s="1" t="s">
        <v>28</v>
      </c>
      <c r="Z36" s="5" t="s">
        <v>49</v>
      </c>
      <c r="AA36" s="25" t="s">
        <v>1184</v>
      </c>
      <c r="AB36" s="20"/>
    </row>
    <row r="37" spans="1:28" x14ac:dyDescent="0.25">
      <c r="A37" s="1">
        <v>31</v>
      </c>
      <c r="B37" s="2" t="s">
        <v>425</v>
      </c>
      <c r="C37" s="1" t="s">
        <v>298</v>
      </c>
      <c r="D37" s="1" t="s">
        <v>383</v>
      </c>
      <c r="E37" s="2"/>
      <c r="F37" s="2" t="s">
        <v>124</v>
      </c>
      <c r="G37" s="2" t="s">
        <v>32</v>
      </c>
      <c r="H37" s="2" t="s">
        <v>25</v>
      </c>
      <c r="I37" s="1">
        <v>6.7</v>
      </c>
      <c r="J37" s="1">
        <v>6.6</v>
      </c>
      <c r="K37" s="1">
        <v>7.8</v>
      </c>
      <c r="L37" s="1">
        <v>9</v>
      </c>
      <c r="M37" s="1">
        <v>9.6</v>
      </c>
      <c r="N37" s="1">
        <v>8.1</v>
      </c>
      <c r="O37" s="1">
        <v>7.8</v>
      </c>
      <c r="P37" s="1">
        <v>8.6</v>
      </c>
      <c r="Q37" s="1">
        <v>8.1</v>
      </c>
      <c r="R37" s="1" t="s">
        <v>26</v>
      </c>
      <c r="S37" s="1" t="s">
        <v>26</v>
      </c>
      <c r="T37" s="1" t="s">
        <v>26</v>
      </c>
      <c r="U37" s="1">
        <v>9</v>
      </c>
      <c r="V37" s="1">
        <f t="shared" si="2"/>
        <v>8.129999999999999</v>
      </c>
      <c r="W37" s="3">
        <f t="shared" si="3"/>
        <v>7.833333333333333</v>
      </c>
      <c r="X37" s="1" t="s">
        <v>48</v>
      </c>
      <c r="Y37" s="1" t="s">
        <v>28</v>
      </c>
      <c r="Z37" s="5" t="s">
        <v>49</v>
      </c>
      <c r="AA37" s="25" t="s">
        <v>1185</v>
      </c>
      <c r="AB37" s="20"/>
    </row>
    <row r="38" spans="1:28" x14ac:dyDescent="0.25">
      <c r="A38" s="1">
        <v>32</v>
      </c>
      <c r="B38" s="2" t="s">
        <v>426</v>
      </c>
      <c r="C38" s="1" t="s">
        <v>295</v>
      </c>
      <c r="D38" s="1" t="s">
        <v>383</v>
      </c>
      <c r="E38" s="2"/>
      <c r="F38" s="2" t="s">
        <v>427</v>
      </c>
      <c r="G38" s="2" t="s">
        <v>24</v>
      </c>
      <c r="H38" s="2" t="s">
        <v>25</v>
      </c>
      <c r="I38" s="1">
        <v>4.8</v>
      </c>
      <c r="J38" s="1">
        <v>5.5</v>
      </c>
      <c r="K38" s="1">
        <v>6.9</v>
      </c>
      <c r="L38" s="1">
        <v>7.3</v>
      </c>
      <c r="M38" s="1">
        <v>8</v>
      </c>
      <c r="N38" s="1">
        <v>7.1</v>
      </c>
      <c r="O38" s="1">
        <v>6.2</v>
      </c>
      <c r="P38" s="1">
        <v>8.1999999999999993</v>
      </c>
      <c r="Q38" s="1">
        <v>8.1999999999999993</v>
      </c>
      <c r="R38" s="1" t="s">
        <v>26</v>
      </c>
      <c r="S38" s="1" t="s">
        <v>26</v>
      </c>
      <c r="T38" s="1" t="s">
        <v>26</v>
      </c>
      <c r="U38" s="1">
        <v>7.5</v>
      </c>
      <c r="V38" s="1">
        <f t="shared" si="2"/>
        <v>6.9700000000000006</v>
      </c>
      <c r="W38" s="3">
        <f t="shared" si="3"/>
        <v>6.1000000000000005</v>
      </c>
      <c r="X38" s="1" t="s">
        <v>43</v>
      </c>
      <c r="Y38" s="1" t="s">
        <v>28</v>
      </c>
      <c r="Z38" s="5"/>
      <c r="AA38" s="25" t="s">
        <v>1186</v>
      </c>
      <c r="AB38" s="20"/>
    </row>
    <row r="39" spans="1:28" x14ac:dyDescent="0.25">
      <c r="A39" s="1">
        <v>33</v>
      </c>
      <c r="B39" s="2" t="s">
        <v>428</v>
      </c>
      <c r="C39" s="1" t="s">
        <v>301</v>
      </c>
      <c r="D39" s="1" t="s">
        <v>383</v>
      </c>
      <c r="E39" s="2"/>
      <c r="F39" s="2" t="s">
        <v>429</v>
      </c>
      <c r="G39" s="2" t="s">
        <v>32</v>
      </c>
      <c r="H39" s="2" t="s">
        <v>25</v>
      </c>
      <c r="I39" s="1">
        <v>3.5</v>
      </c>
      <c r="J39" s="1">
        <v>5.6</v>
      </c>
      <c r="K39" s="1">
        <v>6.8</v>
      </c>
      <c r="L39" s="1">
        <v>8</v>
      </c>
      <c r="M39" s="1">
        <v>8.6</v>
      </c>
      <c r="N39" s="1">
        <v>7</v>
      </c>
      <c r="O39" s="1">
        <v>4.2</v>
      </c>
      <c r="P39" s="1">
        <v>6.7</v>
      </c>
      <c r="Q39" s="1">
        <v>7.2</v>
      </c>
      <c r="R39" s="1" t="s">
        <v>26</v>
      </c>
      <c r="S39" s="1" t="s">
        <v>26</v>
      </c>
      <c r="T39" s="1" t="s">
        <v>26</v>
      </c>
      <c r="U39" s="1">
        <v>6.4</v>
      </c>
      <c r="V39" s="1">
        <f t="shared" si="2"/>
        <v>6.4000000000000012</v>
      </c>
      <c r="W39" s="3">
        <f t="shared" si="3"/>
        <v>5.2333333333333334</v>
      </c>
      <c r="X39" s="1" t="s">
        <v>43</v>
      </c>
      <c r="Y39" s="1" t="s">
        <v>28</v>
      </c>
      <c r="Z39" s="5"/>
      <c r="AA39" s="25" t="s">
        <v>1187</v>
      </c>
      <c r="AB39" s="20"/>
    </row>
    <row r="40" spans="1:28" x14ac:dyDescent="0.25">
      <c r="A40" s="1">
        <v>34</v>
      </c>
      <c r="B40" s="2" t="s">
        <v>430</v>
      </c>
      <c r="C40" s="1" t="s">
        <v>312</v>
      </c>
      <c r="D40" s="1" t="s">
        <v>383</v>
      </c>
      <c r="E40" s="2"/>
      <c r="F40" s="2" t="s">
        <v>128</v>
      </c>
      <c r="G40" s="2" t="s">
        <v>32</v>
      </c>
      <c r="H40" s="2" t="s">
        <v>25</v>
      </c>
      <c r="I40" s="1">
        <v>8.6</v>
      </c>
      <c r="J40" s="1">
        <v>8.8000000000000007</v>
      </c>
      <c r="K40" s="1">
        <v>9.1</v>
      </c>
      <c r="L40" s="1">
        <v>9</v>
      </c>
      <c r="M40" s="1">
        <v>9.1</v>
      </c>
      <c r="N40" s="1">
        <v>9.6999999999999993</v>
      </c>
      <c r="O40" s="1">
        <v>7.6</v>
      </c>
      <c r="P40" s="1">
        <v>9.4</v>
      </c>
      <c r="Q40" s="1">
        <v>9.3000000000000007</v>
      </c>
      <c r="R40" s="1" t="s">
        <v>26</v>
      </c>
      <c r="S40" s="1" t="s">
        <v>26</v>
      </c>
      <c r="T40" s="1" t="s">
        <v>26</v>
      </c>
      <c r="U40" s="1">
        <v>9</v>
      </c>
      <c r="V40" s="1">
        <f t="shared" si="2"/>
        <v>8.9599999999999991</v>
      </c>
      <c r="W40" s="3">
        <f t="shared" si="3"/>
        <v>8.4</v>
      </c>
      <c r="X40" s="1" t="s">
        <v>48</v>
      </c>
      <c r="Y40" s="1" t="s">
        <v>28</v>
      </c>
      <c r="Z40" s="5" t="s">
        <v>49</v>
      </c>
      <c r="AA40" s="25" t="s">
        <v>1188</v>
      </c>
      <c r="AB40" s="20"/>
    </row>
    <row r="41" spans="1:28" x14ac:dyDescent="0.25">
      <c r="A41" s="1">
        <v>35</v>
      </c>
      <c r="B41" s="2" t="s">
        <v>431</v>
      </c>
      <c r="C41" s="1" t="s">
        <v>291</v>
      </c>
      <c r="D41" s="1" t="s">
        <v>383</v>
      </c>
      <c r="E41" s="2"/>
      <c r="F41" s="2" t="s">
        <v>432</v>
      </c>
      <c r="G41" s="2" t="s">
        <v>24</v>
      </c>
      <c r="H41" s="2" t="s">
        <v>25</v>
      </c>
      <c r="I41" s="1">
        <v>7.7</v>
      </c>
      <c r="J41" s="1">
        <v>9.3000000000000007</v>
      </c>
      <c r="K41" s="1">
        <v>8.5</v>
      </c>
      <c r="L41" s="1">
        <v>9.3000000000000007</v>
      </c>
      <c r="M41" s="1">
        <v>9</v>
      </c>
      <c r="N41" s="1">
        <v>8.8000000000000007</v>
      </c>
      <c r="O41" s="1">
        <v>7</v>
      </c>
      <c r="P41" s="1">
        <v>8.3000000000000007</v>
      </c>
      <c r="Q41" s="1">
        <v>8.8000000000000007</v>
      </c>
      <c r="R41" s="1" t="s">
        <v>26</v>
      </c>
      <c r="S41" s="1" t="s">
        <v>26</v>
      </c>
      <c r="T41" s="1" t="s">
        <v>26</v>
      </c>
      <c r="U41" s="1">
        <v>9.1</v>
      </c>
      <c r="V41" s="1">
        <f t="shared" si="2"/>
        <v>8.5799999999999983</v>
      </c>
      <c r="W41" s="3">
        <f t="shared" si="3"/>
        <v>8</v>
      </c>
      <c r="X41" s="1" t="s">
        <v>48</v>
      </c>
      <c r="Y41" s="1" t="s">
        <v>28</v>
      </c>
      <c r="Z41" s="5" t="s">
        <v>49</v>
      </c>
      <c r="AA41" s="25" t="s">
        <v>1189</v>
      </c>
      <c r="AB41" s="20"/>
    </row>
    <row r="42" spans="1:28" x14ac:dyDescent="0.25">
      <c r="A42" s="1">
        <v>36</v>
      </c>
      <c r="B42" s="2" t="s">
        <v>433</v>
      </c>
      <c r="C42" s="1" t="s">
        <v>295</v>
      </c>
      <c r="D42" s="1" t="s">
        <v>383</v>
      </c>
      <c r="E42" s="2"/>
      <c r="F42" s="2" t="s">
        <v>434</v>
      </c>
      <c r="G42" s="2" t="s">
        <v>24</v>
      </c>
      <c r="H42" s="2" t="s">
        <v>25</v>
      </c>
      <c r="I42" s="1">
        <v>7.4</v>
      </c>
      <c r="J42" s="1">
        <v>8.5</v>
      </c>
      <c r="K42" s="1">
        <v>8.4</v>
      </c>
      <c r="L42" s="1">
        <v>8.9</v>
      </c>
      <c r="M42" s="1">
        <v>9.4</v>
      </c>
      <c r="N42" s="1">
        <v>9.4</v>
      </c>
      <c r="O42" s="1">
        <v>9.3000000000000007</v>
      </c>
      <c r="P42" s="1">
        <v>9.1999999999999993</v>
      </c>
      <c r="Q42" s="1">
        <v>9.1999999999999993</v>
      </c>
      <c r="R42" s="1" t="s">
        <v>26</v>
      </c>
      <c r="S42" s="1" t="s">
        <v>26</v>
      </c>
      <c r="T42" s="1" t="s">
        <v>26</v>
      </c>
      <c r="U42" s="1">
        <v>8.9</v>
      </c>
      <c r="V42" s="1">
        <f t="shared" si="2"/>
        <v>8.8600000000000012</v>
      </c>
      <c r="W42" s="3">
        <f t="shared" si="3"/>
        <v>8.5333333333333332</v>
      </c>
      <c r="X42" s="1" t="s">
        <v>48</v>
      </c>
      <c r="Y42" s="1" t="s">
        <v>28</v>
      </c>
      <c r="Z42" s="5" t="s">
        <v>49</v>
      </c>
      <c r="AA42" s="25" t="s">
        <v>1190</v>
      </c>
      <c r="AB42" s="20"/>
    </row>
    <row r="43" spans="1:28" x14ac:dyDescent="0.25">
      <c r="A43" s="1">
        <v>37</v>
      </c>
      <c r="B43" s="2" t="s">
        <v>435</v>
      </c>
      <c r="C43" s="1" t="s">
        <v>312</v>
      </c>
      <c r="D43" s="1" t="s">
        <v>383</v>
      </c>
      <c r="E43" s="2"/>
      <c r="F43" s="2" t="s">
        <v>436</v>
      </c>
      <c r="G43" s="2" t="s">
        <v>24</v>
      </c>
      <c r="H43" s="2" t="s">
        <v>25</v>
      </c>
      <c r="I43" s="1">
        <v>9.1</v>
      </c>
      <c r="J43" s="1">
        <v>8.1</v>
      </c>
      <c r="K43" s="1">
        <v>8.5</v>
      </c>
      <c r="L43" s="1">
        <v>8.1999999999999993</v>
      </c>
      <c r="M43" s="1">
        <v>9.6</v>
      </c>
      <c r="N43" s="1">
        <v>9.1999999999999993</v>
      </c>
      <c r="O43" s="1">
        <v>8.6999999999999993</v>
      </c>
      <c r="P43" s="1">
        <v>9.3000000000000007</v>
      </c>
      <c r="Q43" s="1">
        <v>9.4</v>
      </c>
      <c r="R43" s="1" t="s">
        <v>26</v>
      </c>
      <c r="S43" s="1" t="s">
        <v>26</v>
      </c>
      <c r="T43" s="1" t="s">
        <v>26</v>
      </c>
      <c r="U43" s="1">
        <v>9</v>
      </c>
      <c r="V43" s="1">
        <f t="shared" si="2"/>
        <v>8.91</v>
      </c>
      <c r="W43" s="3">
        <f t="shared" si="3"/>
        <v>8.6666666666666661</v>
      </c>
      <c r="X43" s="1" t="s">
        <v>48</v>
      </c>
      <c r="Y43" s="1" t="s">
        <v>28</v>
      </c>
      <c r="Z43" s="5" t="s">
        <v>49</v>
      </c>
      <c r="AA43" s="25" t="s">
        <v>1191</v>
      </c>
      <c r="AB43" s="20"/>
    </row>
    <row r="44" spans="1:28" x14ac:dyDescent="0.25">
      <c r="A44" s="1">
        <v>38</v>
      </c>
      <c r="B44" s="2" t="s">
        <v>437</v>
      </c>
      <c r="C44" s="1" t="s">
        <v>312</v>
      </c>
      <c r="D44" s="1" t="s">
        <v>383</v>
      </c>
      <c r="E44" s="2"/>
      <c r="F44" s="2" t="s">
        <v>429</v>
      </c>
      <c r="G44" s="2" t="s">
        <v>24</v>
      </c>
      <c r="H44" s="2" t="s">
        <v>25</v>
      </c>
      <c r="I44" s="1">
        <v>6.9</v>
      </c>
      <c r="J44" s="1">
        <v>6.7</v>
      </c>
      <c r="K44" s="1">
        <v>7.2</v>
      </c>
      <c r="L44" s="1">
        <v>7.8</v>
      </c>
      <c r="M44" s="1">
        <v>9</v>
      </c>
      <c r="N44" s="1">
        <v>6.9</v>
      </c>
      <c r="O44" s="1">
        <v>7.3</v>
      </c>
      <c r="P44" s="1">
        <v>8.1</v>
      </c>
      <c r="Q44" s="1">
        <v>8.8000000000000007</v>
      </c>
      <c r="R44" s="1" t="s">
        <v>26</v>
      </c>
      <c r="S44" s="1" t="s">
        <v>26</v>
      </c>
      <c r="T44" s="1" t="s">
        <v>26</v>
      </c>
      <c r="U44" s="1">
        <v>7.2</v>
      </c>
      <c r="V44" s="1">
        <f t="shared" si="2"/>
        <v>7.5900000000000007</v>
      </c>
      <c r="W44" s="3">
        <f t="shared" si="3"/>
        <v>7.333333333333333</v>
      </c>
      <c r="X44" s="1" t="s">
        <v>27</v>
      </c>
      <c r="Y44" s="1" t="s">
        <v>28</v>
      </c>
      <c r="Z44" s="5" t="s">
        <v>29</v>
      </c>
      <c r="AA44" s="25" t="s">
        <v>1192</v>
      </c>
      <c r="AB44" s="20"/>
    </row>
    <row r="45" spans="1:28" x14ac:dyDescent="0.25">
      <c r="A45" s="1">
        <v>39</v>
      </c>
      <c r="B45" s="2" t="s">
        <v>438</v>
      </c>
      <c r="C45" s="1" t="s">
        <v>312</v>
      </c>
      <c r="D45" s="1" t="s">
        <v>383</v>
      </c>
      <c r="E45" s="2"/>
      <c r="F45" s="2" t="s">
        <v>118</v>
      </c>
      <c r="G45" s="2" t="s">
        <v>32</v>
      </c>
      <c r="H45" s="2" t="s">
        <v>25</v>
      </c>
      <c r="I45" s="1">
        <v>8.1</v>
      </c>
      <c r="J45" s="1">
        <v>8.8000000000000007</v>
      </c>
      <c r="K45" s="1">
        <v>8.3000000000000007</v>
      </c>
      <c r="L45" s="1">
        <v>9</v>
      </c>
      <c r="M45" s="1">
        <v>8.9</v>
      </c>
      <c r="N45" s="1">
        <v>9.3000000000000007</v>
      </c>
      <c r="O45" s="1">
        <v>8.6999999999999993</v>
      </c>
      <c r="P45" s="1">
        <v>9.1</v>
      </c>
      <c r="Q45" s="1">
        <v>9.1999999999999993</v>
      </c>
      <c r="R45" s="1" t="s">
        <v>26</v>
      </c>
      <c r="S45" s="1" t="s">
        <v>26</v>
      </c>
      <c r="T45" s="1" t="s">
        <v>26</v>
      </c>
      <c r="U45" s="1">
        <v>8.9</v>
      </c>
      <c r="V45" s="1">
        <f t="shared" si="2"/>
        <v>8.8300000000000018</v>
      </c>
      <c r="W45" s="3">
        <f t="shared" si="3"/>
        <v>8.6</v>
      </c>
      <c r="X45" s="1" t="s">
        <v>48</v>
      </c>
      <c r="Y45" s="1" t="s">
        <v>28</v>
      </c>
      <c r="Z45" s="5" t="s">
        <v>49</v>
      </c>
      <c r="AA45" s="25" t="s">
        <v>1193</v>
      </c>
      <c r="AB45" s="20"/>
    </row>
    <row r="46" spans="1:28" x14ac:dyDescent="0.25">
      <c r="A46" s="1">
        <v>40</v>
      </c>
      <c r="B46" s="2" t="s">
        <v>439</v>
      </c>
      <c r="C46" s="1" t="s">
        <v>312</v>
      </c>
      <c r="D46" s="1" t="s">
        <v>383</v>
      </c>
      <c r="E46" s="2"/>
      <c r="F46" s="2" t="s">
        <v>169</v>
      </c>
      <c r="G46" s="2" t="s">
        <v>32</v>
      </c>
      <c r="H46" s="2" t="s">
        <v>25</v>
      </c>
      <c r="I46" s="1">
        <v>6.4</v>
      </c>
      <c r="J46" s="1">
        <v>7.2</v>
      </c>
      <c r="K46" s="1">
        <v>8.3000000000000007</v>
      </c>
      <c r="L46" s="1">
        <v>9</v>
      </c>
      <c r="M46" s="1">
        <v>9.9</v>
      </c>
      <c r="N46" s="1">
        <v>8.9</v>
      </c>
      <c r="O46" s="1">
        <v>8.1</v>
      </c>
      <c r="P46" s="1">
        <v>9.1999999999999993</v>
      </c>
      <c r="Q46" s="1">
        <v>9.1</v>
      </c>
      <c r="R46" s="1" t="s">
        <v>26</v>
      </c>
      <c r="S46" s="1" t="s">
        <v>26</v>
      </c>
      <c r="T46" s="1" t="s">
        <v>26</v>
      </c>
      <c r="U46" s="1">
        <v>8.1999999999999993</v>
      </c>
      <c r="V46" s="1">
        <f t="shared" si="2"/>
        <v>8.43</v>
      </c>
      <c r="W46" s="3">
        <f t="shared" si="3"/>
        <v>7.833333333333333</v>
      </c>
      <c r="X46" s="1" t="s">
        <v>27</v>
      </c>
      <c r="Y46" s="1" t="s">
        <v>28</v>
      </c>
      <c r="Z46" s="5" t="s">
        <v>29</v>
      </c>
      <c r="AA46" s="25" t="s">
        <v>1194</v>
      </c>
      <c r="AB46" s="20"/>
    </row>
    <row r="47" spans="1:28" x14ac:dyDescent="0.25">
      <c r="A47" s="1">
        <v>41</v>
      </c>
      <c r="B47" s="2" t="s">
        <v>440</v>
      </c>
      <c r="C47" s="1" t="s">
        <v>312</v>
      </c>
      <c r="D47" s="1" t="s">
        <v>383</v>
      </c>
      <c r="E47" s="2"/>
      <c r="F47" s="2" t="s">
        <v>326</v>
      </c>
      <c r="G47" s="2" t="s">
        <v>24</v>
      </c>
      <c r="H47" s="2" t="s">
        <v>25</v>
      </c>
      <c r="I47" s="1">
        <v>6.2</v>
      </c>
      <c r="J47" s="1">
        <v>6.8</v>
      </c>
      <c r="K47" s="1">
        <v>7.2</v>
      </c>
      <c r="L47" s="1">
        <v>8.4</v>
      </c>
      <c r="M47" s="1">
        <v>9</v>
      </c>
      <c r="N47" s="1">
        <v>8.3000000000000007</v>
      </c>
      <c r="O47" s="1">
        <v>7.6</v>
      </c>
      <c r="P47" s="1">
        <v>7.6</v>
      </c>
      <c r="Q47" s="1">
        <v>8.1999999999999993</v>
      </c>
      <c r="R47" s="1" t="s">
        <v>26</v>
      </c>
      <c r="S47" s="1" t="s">
        <v>26</v>
      </c>
      <c r="T47" s="1" t="s">
        <v>26</v>
      </c>
      <c r="U47" s="1">
        <v>7.6</v>
      </c>
      <c r="V47" s="1">
        <f t="shared" si="2"/>
        <v>7.69</v>
      </c>
      <c r="W47" s="3">
        <f t="shared" si="3"/>
        <v>7.4000000000000012</v>
      </c>
      <c r="X47" s="1" t="s">
        <v>27</v>
      </c>
      <c r="Y47" s="1" t="s">
        <v>28</v>
      </c>
      <c r="Z47" s="5" t="s">
        <v>29</v>
      </c>
      <c r="AA47" s="25" t="s">
        <v>1195</v>
      </c>
      <c r="AB47" s="20"/>
    </row>
    <row r="48" spans="1:28" x14ac:dyDescent="0.25">
      <c r="A48" s="1">
        <v>42</v>
      </c>
      <c r="B48" s="2" t="s">
        <v>441</v>
      </c>
      <c r="C48" s="1" t="s">
        <v>298</v>
      </c>
      <c r="D48" s="1" t="s">
        <v>383</v>
      </c>
      <c r="E48" s="2"/>
      <c r="F48" s="2" t="s">
        <v>134</v>
      </c>
      <c r="G48" s="2" t="s">
        <v>24</v>
      </c>
      <c r="H48" s="2" t="s">
        <v>25</v>
      </c>
      <c r="I48" s="1">
        <v>7.5</v>
      </c>
      <c r="J48" s="1">
        <v>7.3</v>
      </c>
      <c r="K48" s="1">
        <v>7.6</v>
      </c>
      <c r="L48" s="1">
        <v>8.3000000000000007</v>
      </c>
      <c r="M48" s="1">
        <v>7.7</v>
      </c>
      <c r="N48" s="1">
        <v>8</v>
      </c>
      <c r="O48" s="1">
        <v>6.2</v>
      </c>
      <c r="P48" s="1">
        <v>6.9</v>
      </c>
      <c r="Q48" s="1">
        <v>8.4</v>
      </c>
      <c r="R48" s="1" t="s">
        <v>26</v>
      </c>
      <c r="S48" s="1" t="s">
        <v>26</v>
      </c>
      <c r="T48" s="1" t="s">
        <v>26</v>
      </c>
      <c r="U48" s="1">
        <v>7.4</v>
      </c>
      <c r="V48" s="1">
        <f t="shared" si="2"/>
        <v>7.5300000000000011</v>
      </c>
      <c r="W48" s="3">
        <f t="shared" si="3"/>
        <v>7.333333333333333</v>
      </c>
      <c r="X48" s="1" t="s">
        <v>27</v>
      </c>
      <c r="Y48" s="1" t="s">
        <v>28</v>
      </c>
      <c r="Z48" s="5" t="s">
        <v>29</v>
      </c>
      <c r="AA48" s="25" t="s">
        <v>1196</v>
      </c>
      <c r="AB48" s="20"/>
    </row>
    <row r="49" spans="1:28" x14ac:dyDescent="0.25">
      <c r="A49" s="1">
        <v>43</v>
      </c>
      <c r="B49" s="2" t="s">
        <v>442</v>
      </c>
      <c r="C49" s="1" t="s">
        <v>291</v>
      </c>
      <c r="D49" s="1" t="s">
        <v>383</v>
      </c>
      <c r="E49" s="2"/>
      <c r="F49" s="2" t="s">
        <v>280</v>
      </c>
      <c r="G49" s="2" t="s">
        <v>24</v>
      </c>
      <c r="H49" s="2" t="s">
        <v>25</v>
      </c>
      <c r="I49" s="1">
        <v>8.5</v>
      </c>
      <c r="J49" s="1">
        <v>8.6999999999999993</v>
      </c>
      <c r="K49" s="1">
        <v>8</v>
      </c>
      <c r="L49" s="1">
        <v>8.5</v>
      </c>
      <c r="M49" s="1">
        <v>9.3000000000000007</v>
      </c>
      <c r="N49" s="1">
        <v>8</v>
      </c>
      <c r="O49" s="1">
        <v>5.7</v>
      </c>
      <c r="P49" s="1">
        <v>7.9</v>
      </c>
      <c r="Q49" s="1">
        <v>9.1</v>
      </c>
      <c r="R49" s="1" t="s">
        <v>26</v>
      </c>
      <c r="S49" s="1" t="s">
        <v>26</v>
      </c>
      <c r="T49" s="1" t="s">
        <v>26</v>
      </c>
      <c r="U49" s="1">
        <v>7.7</v>
      </c>
      <c r="V49" s="1">
        <f t="shared" si="2"/>
        <v>8.14</v>
      </c>
      <c r="W49" s="3">
        <f t="shared" si="3"/>
        <v>7.5666666666666664</v>
      </c>
      <c r="X49" s="1" t="s">
        <v>27</v>
      </c>
      <c r="Y49" s="1" t="s">
        <v>28</v>
      </c>
      <c r="Z49" s="5" t="s">
        <v>29</v>
      </c>
      <c r="AA49" s="25" t="s">
        <v>1197</v>
      </c>
      <c r="AB49" s="20"/>
    </row>
    <row r="50" spans="1:28" x14ac:dyDescent="0.25">
      <c r="A50" s="1">
        <v>44</v>
      </c>
      <c r="B50" s="2" t="s">
        <v>443</v>
      </c>
      <c r="C50" s="1" t="s">
        <v>298</v>
      </c>
      <c r="D50" s="1" t="s">
        <v>383</v>
      </c>
      <c r="E50" s="2"/>
      <c r="F50" s="2" t="s">
        <v>444</v>
      </c>
      <c r="G50" s="2" t="s">
        <v>32</v>
      </c>
      <c r="H50" s="2" t="s">
        <v>25</v>
      </c>
      <c r="I50" s="1">
        <v>7.1</v>
      </c>
      <c r="J50" s="1">
        <v>6.8</v>
      </c>
      <c r="K50" s="1">
        <v>8.3000000000000007</v>
      </c>
      <c r="L50" s="1">
        <v>9.1999999999999993</v>
      </c>
      <c r="M50" s="1">
        <v>9.6</v>
      </c>
      <c r="N50" s="1">
        <v>9</v>
      </c>
      <c r="O50" s="1">
        <v>8.4</v>
      </c>
      <c r="P50" s="1">
        <v>9.3000000000000007</v>
      </c>
      <c r="Q50" s="1">
        <v>8.5</v>
      </c>
      <c r="R50" s="1" t="s">
        <v>26</v>
      </c>
      <c r="S50" s="1" t="s">
        <v>26</v>
      </c>
      <c r="T50" s="1" t="s">
        <v>26</v>
      </c>
      <c r="U50" s="1">
        <v>8.6999999999999993</v>
      </c>
      <c r="V50" s="1">
        <f t="shared" si="2"/>
        <v>8.49</v>
      </c>
      <c r="W50" s="3">
        <f t="shared" si="3"/>
        <v>8.2333333333333325</v>
      </c>
      <c r="X50" s="1" t="s">
        <v>48</v>
      </c>
      <c r="Y50" s="1" t="s">
        <v>28</v>
      </c>
      <c r="Z50" s="5" t="s">
        <v>49</v>
      </c>
      <c r="AA50" s="25" t="s">
        <v>1198</v>
      </c>
      <c r="AB50" s="20"/>
    </row>
    <row r="51" spans="1:28" x14ac:dyDescent="0.25">
      <c r="A51" s="1">
        <v>45</v>
      </c>
      <c r="B51" s="2" t="s">
        <v>445</v>
      </c>
      <c r="C51" s="1" t="s">
        <v>295</v>
      </c>
      <c r="D51" s="1" t="s">
        <v>383</v>
      </c>
      <c r="E51" s="2"/>
      <c r="F51" s="2" t="s">
        <v>65</v>
      </c>
      <c r="G51" s="2" t="s">
        <v>32</v>
      </c>
      <c r="H51" s="2" t="s">
        <v>25</v>
      </c>
      <c r="I51" s="1">
        <v>6.1</v>
      </c>
      <c r="J51" s="1">
        <v>7.6</v>
      </c>
      <c r="K51" s="1">
        <v>8.1999999999999993</v>
      </c>
      <c r="L51" s="1">
        <v>8.1999999999999993</v>
      </c>
      <c r="M51" s="1">
        <v>9.4</v>
      </c>
      <c r="N51" s="1">
        <v>8.6</v>
      </c>
      <c r="O51" s="1">
        <v>8.6999999999999993</v>
      </c>
      <c r="P51" s="1">
        <v>8.4</v>
      </c>
      <c r="Q51" s="1">
        <v>9</v>
      </c>
      <c r="R51" s="1" t="s">
        <v>26</v>
      </c>
      <c r="S51" s="1" t="s">
        <v>26</v>
      </c>
      <c r="T51" s="1" t="s">
        <v>26</v>
      </c>
      <c r="U51" s="1">
        <v>7.4</v>
      </c>
      <c r="V51" s="1">
        <f t="shared" si="2"/>
        <v>8.16</v>
      </c>
      <c r="W51" s="3">
        <f t="shared" si="3"/>
        <v>7.666666666666667</v>
      </c>
      <c r="X51" s="1" t="s">
        <v>27</v>
      </c>
      <c r="Y51" s="1" t="s">
        <v>28</v>
      </c>
      <c r="Z51" s="5" t="s">
        <v>29</v>
      </c>
      <c r="AA51" s="25" t="s">
        <v>1199</v>
      </c>
      <c r="AB51" s="20"/>
    </row>
    <row r="52" spans="1:28" x14ac:dyDescent="0.25">
      <c r="A52" s="1">
        <v>46</v>
      </c>
      <c r="B52" s="2" t="s">
        <v>446</v>
      </c>
      <c r="C52" s="1" t="s">
        <v>312</v>
      </c>
      <c r="D52" s="1" t="s">
        <v>383</v>
      </c>
      <c r="E52" s="2"/>
      <c r="F52" s="2" t="s">
        <v>447</v>
      </c>
      <c r="G52" s="2" t="s">
        <v>32</v>
      </c>
      <c r="H52" s="2" t="s">
        <v>25</v>
      </c>
      <c r="I52" s="1">
        <v>6</v>
      </c>
      <c r="J52" s="1">
        <v>6.8</v>
      </c>
      <c r="K52" s="1">
        <v>8.4</v>
      </c>
      <c r="L52" s="1">
        <v>8.3000000000000007</v>
      </c>
      <c r="M52" s="1">
        <v>8.9</v>
      </c>
      <c r="N52" s="1">
        <v>8.6999999999999993</v>
      </c>
      <c r="O52" s="1">
        <v>8.1</v>
      </c>
      <c r="P52" s="1">
        <v>8.6</v>
      </c>
      <c r="Q52" s="1">
        <v>8.9</v>
      </c>
      <c r="R52" s="1" t="s">
        <v>26</v>
      </c>
      <c r="S52" s="1" t="s">
        <v>26</v>
      </c>
      <c r="T52" s="1" t="s">
        <v>26</v>
      </c>
      <c r="U52" s="1">
        <v>9.1999999999999993</v>
      </c>
      <c r="V52" s="1">
        <f t="shared" si="2"/>
        <v>8.1900000000000013</v>
      </c>
      <c r="W52" s="3">
        <f t="shared" si="3"/>
        <v>7.4666666666666659</v>
      </c>
      <c r="X52" s="1" t="s">
        <v>27</v>
      </c>
      <c r="Y52" s="1" t="s">
        <v>28</v>
      </c>
      <c r="Z52" s="5" t="s">
        <v>29</v>
      </c>
      <c r="AA52" s="25" t="s">
        <v>1200</v>
      </c>
      <c r="AB52" s="20"/>
    </row>
    <row r="53" spans="1:28" x14ac:dyDescent="0.25">
      <c r="A53" s="1">
        <v>47</v>
      </c>
      <c r="B53" s="2" t="s">
        <v>448</v>
      </c>
      <c r="C53" s="1" t="s">
        <v>298</v>
      </c>
      <c r="D53" s="1" t="s">
        <v>383</v>
      </c>
      <c r="E53" s="2"/>
      <c r="F53" s="2" t="s">
        <v>449</v>
      </c>
      <c r="G53" s="2" t="s">
        <v>32</v>
      </c>
      <c r="H53" s="2" t="s">
        <v>25</v>
      </c>
      <c r="I53" s="1">
        <v>8</v>
      </c>
      <c r="J53" s="1">
        <v>8.4</v>
      </c>
      <c r="K53" s="1">
        <v>8.6999999999999993</v>
      </c>
      <c r="L53" s="1">
        <v>9.6</v>
      </c>
      <c r="M53" s="1">
        <v>9.6999999999999993</v>
      </c>
      <c r="N53" s="1">
        <v>9.4</v>
      </c>
      <c r="O53" s="1">
        <v>7.8</v>
      </c>
      <c r="P53" s="1">
        <v>9.1999999999999993</v>
      </c>
      <c r="Q53" s="1">
        <v>9.1</v>
      </c>
      <c r="R53" s="1" t="s">
        <v>26</v>
      </c>
      <c r="S53" s="1" t="s">
        <v>26</v>
      </c>
      <c r="T53" s="1" t="s">
        <v>26</v>
      </c>
      <c r="U53" s="1">
        <v>9.1999999999999993</v>
      </c>
      <c r="V53" s="1">
        <f t="shared" si="2"/>
        <v>8.9099999999999984</v>
      </c>
      <c r="W53" s="3">
        <f t="shared" si="3"/>
        <v>8.4666666666666668</v>
      </c>
      <c r="X53" s="1" t="s">
        <v>48</v>
      </c>
      <c r="Y53" s="1" t="s">
        <v>28</v>
      </c>
      <c r="Z53" s="5" t="s">
        <v>49</v>
      </c>
      <c r="AA53" s="25" t="s">
        <v>1201</v>
      </c>
      <c r="AB53" s="20"/>
    </row>
    <row r="54" spans="1:28" x14ac:dyDescent="0.25">
      <c r="A54" s="1">
        <v>48</v>
      </c>
      <c r="B54" s="2" t="s">
        <v>450</v>
      </c>
      <c r="C54" s="1" t="s">
        <v>298</v>
      </c>
      <c r="D54" s="1" t="s">
        <v>383</v>
      </c>
      <c r="E54" s="2"/>
      <c r="F54" s="2" t="s">
        <v>124</v>
      </c>
      <c r="G54" s="2" t="s">
        <v>24</v>
      </c>
      <c r="H54" s="2" t="s">
        <v>25</v>
      </c>
      <c r="I54" s="1">
        <v>6.8</v>
      </c>
      <c r="J54" s="1">
        <v>7.1</v>
      </c>
      <c r="K54" s="1">
        <v>8.4</v>
      </c>
      <c r="L54" s="1">
        <v>9.1</v>
      </c>
      <c r="M54" s="1">
        <v>9.1</v>
      </c>
      <c r="N54" s="1">
        <v>9.6</v>
      </c>
      <c r="O54" s="1">
        <v>7.9</v>
      </c>
      <c r="P54" s="1">
        <v>8.9</v>
      </c>
      <c r="Q54" s="1">
        <v>9.3000000000000007</v>
      </c>
      <c r="R54" s="1" t="s">
        <v>26</v>
      </c>
      <c r="S54" s="1" t="s">
        <v>26</v>
      </c>
      <c r="T54" s="1" t="s">
        <v>26</v>
      </c>
      <c r="U54" s="1">
        <v>8.9</v>
      </c>
      <c r="V54" s="1">
        <f t="shared" si="2"/>
        <v>8.5100000000000016</v>
      </c>
      <c r="W54" s="3">
        <f t="shared" si="3"/>
        <v>7.9333333333333327</v>
      </c>
      <c r="X54" s="1" t="s">
        <v>48</v>
      </c>
      <c r="Y54" s="1" t="s">
        <v>28</v>
      </c>
      <c r="Z54" s="5" t="s">
        <v>49</v>
      </c>
      <c r="AA54" s="25" t="s">
        <v>1202</v>
      </c>
      <c r="AB54" s="20"/>
    </row>
    <row r="55" spans="1:28" x14ac:dyDescent="0.25">
      <c r="A55" s="1">
        <v>49</v>
      </c>
      <c r="B55" s="2" t="s">
        <v>451</v>
      </c>
      <c r="C55" s="1" t="s">
        <v>298</v>
      </c>
      <c r="D55" s="1" t="s">
        <v>383</v>
      </c>
      <c r="E55" s="2"/>
      <c r="F55" s="2" t="s">
        <v>452</v>
      </c>
      <c r="G55" s="2" t="s">
        <v>24</v>
      </c>
      <c r="H55" s="2" t="s">
        <v>453</v>
      </c>
      <c r="I55" s="1">
        <v>8.1999999999999993</v>
      </c>
      <c r="J55" s="1">
        <v>6.3</v>
      </c>
      <c r="K55" s="1">
        <v>7.8</v>
      </c>
      <c r="L55" s="1">
        <v>9.3000000000000007</v>
      </c>
      <c r="M55" s="1">
        <v>9.4</v>
      </c>
      <c r="N55" s="1">
        <v>8.6999999999999993</v>
      </c>
      <c r="O55" s="1">
        <v>7.9</v>
      </c>
      <c r="P55" s="1">
        <v>8.9</v>
      </c>
      <c r="Q55" s="1">
        <v>9</v>
      </c>
      <c r="R55" s="1" t="s">
        <v>26</v>
      </c>
      <c r="S55" s="1" t="s">
        <v>26</v>
      </c>
      <c r="T55" s="1" t="s">
        <v>26</v>
      </c>
      <c r="U55" s="1">
        <v>8</v>
      </c>
      <c r="V55" s="1">
        <f t="shared" si="2"/>
        <v>8.35</v>
      </c>
      <c r="W55" s="3">
        <f t="shared" si="3"/>
        <v>8.4666666666666668</v>
      </c>
      <c r="X55" s="1" t="s">
        <v>27</v>
      </c>
      <c r="Y55" s="1" t="s">
        <v>28</v>
      </c>
      <c r="Z55" s="5" t="s">
        <v>29</v>
      </c>
      <c r="AA55" s="25" t="s">
        <v>1203</v>
      </c>
      <c r="AB55" s="20"/>
    </row>
    <row r="56" spans="1:28" x14ac:dyDescent="0.25">
      <c r="A56" s="1">
        <v>50</v>
      </c>
      <c r="B56" s="2" t="s">
        <v>454</v>
      </c>
      <c r="C56" s="1" t="s">
        <v>298</v>
      </c>
      <c r="D56" s="1" t="s">
        <v>383</v>
      </c>
      <c r="E56" s="2"/>
      <c r="F56" s="2" t="s">
        <v>306</v>
      </c>
      <c r="G56" s="2" t="s">
        <v>24</v>
      </c>
      <c r="H56" s="2" t="s">
        <v>25</v>
      </c>
      <c r="I56" s="1">
        <v>6.5</v>
      </c>
      <c r="J56" s="1">
        <v>6.2</v>
      </c>
      <c r="K56" s="1">
        <v>7.7</v>
      </c>
      <c r="L56" s="1">
        <v>9</v>
      </c>
      <c r="M56" s="1">
        <v>8.4</v>
      </c>
      <c r="N56" s="1">
        <v>8</v>
      </c>
      <c r="O56" s="1">
        <v>6.3</v>
      </c>
      <c r="P56" s="1">
        <v>8.6999999999999993</v>
      </c>
      <c r="Q56" s="1">
        <v>7.8</v>
      </c>
      <c r="R56" s="1" t="s">
        <v>26</v>
      </c>
      <c r="S56" s="1" t="s">
        <v>26</v>
      </c>
      <c r="T56" s="1" t="s">
        <v>26</v>
      </c>
      <c r="U56" s="1">
        <v>7.4</v>
      </c>
      <c r="V56" s="1">
        <f t="shared" si="2"/>
        <v>7.6</v>
      </c>
      <c r="W56" s="3">
        <f t="shared" si="3"/>
        <v>7.2666666666666666</v>
      </c>
      <c r="X56" s="1" t="s">
        <v>27</v>
      </c>
      <c r="Y56" s="1" t="s">
        <v>28</v>
      </c>
      <c r="Z56" s="5" t="s">
        <v>29</v>
      </c>
      <c r="AA56" s="25" t="s">
        <v>1204</v>
      </c>
      <c r="AB56" s="20"/>
    </row>
    <row r="57" spans="1:28" x14ac:dyDescent="0.25">
      <c r="A57" s="1">
        <v>51</v>
      </c>
      <c r="B57" s="2" t="s">
        <v>455</v>
      </c>
      <c r="C57" s="1" t="s">
        <v>291</v>
      </c>
      <c r="D57" s="1" t="s">
        <v>383</v>
      </c>
      <c r="E57" s="2"/>
      <c r="F57" s="2" t="s">
        <v>456</v>
      </c>
      <c r="G57" s="2" t="s">
        <v>24</v>
      </c>
      <c r="H57" s="2" t="s">
        <v>25</v>
      </c>
      <c r="I57" s="1">
        <v>7.6</v>
      </c>
      <c r="J57" s="1">
        <v>7.8</v>
      </c>
      <c r="K57" s="1">
        <v>7.7</v>
      </c>
      <c r="L57" s="1">
        <v>8.6999999999999993</v>
      </c>
      <c r="M57" s="1">
        <v>9.1999999999999993</v>
      </c>
      <c r="N57" s="1">
        <v>8.6</v>
      </c>
      <c r="O57" s="1">
        <v>6.7</v>
      </c>
      <c r="P57" s="1">
        <v>8.5</v>
      </c>
      <c r="Q57" s="1">
        <v>8.9</v>
      </c>
      <c r="R57" s="1" t="s">
        <v>26</v>
      </c>
      <c r="S57" s="1" t="s">
        <v>26</v>
      </c>
      <c r="T57" s="1" t="s">
        <v>26</v>
      </c>
      <c r="U57" s="1">
        <v>9</v>
      </c>
      <c r="V57" s="1">
        <f t="shared" si="2"/>
        <v>8.2700000000000014</v>
      </c>
      <c r="W57" s="3">
        <f t="shared" si="3"/>
        <v>7.6666666666666652</v>
      </c>
      <c r="X57" s="1" t="s">
        <v>48</v>
      </c>
      <c r="Y57" s="1" t="s">
        <v>28</v>
      </c>
      <c r="Z57" s="5" t="s">
        <v>49</v>
      </c>
      <c r="AA57" s="25" t="s">
        <v>1205</v>
      </c>
      <c r="AB57" s="20"/>
    </row>
    <row r="58" spans="1:28" x14ac:dyDescent="0.25">
      <c r="A58" s="1">
        <v>52</v>
      </c>
      <c r="B58" s="2" t="s">
        <v>457</v>
      </c>
      <c r="C58" s="1" t="s">
        <v>301</v>
      </c>
      <c r="D58" s="1" t="s">
        <v>383</v>
      </c>
      <c r="E58" s="2"/>
      <c r="F58" s="2" t="s">
        <v>458</v>
      </c>
      <c r="G58" s="2" t="s">
        <v>32</v>
      </c>
      <c r="H58" s="2" t="s">
        <v>25</v>
      </c>
      <c r="I58" s="1">
        <v>7.3</v>
      </c>
      <c r="J58" s="1">
        <v>8.4</v>
      </c>
      <c r="K58" s="1">
        <v>8.6</v>
      </c>
      <c r="L58" s="1">
        <v>8.6999999999999993</v>
      </c>
      <c r="M58" s="1">
        <v>9.8000000000000007</v>
      </c>
      <c r="N58" s="1">
        <v>8.4</v>
      </c>
      <c r="O58" s="1">
        <v>8.4</v>
      </c>
      <c r="P58" s="1">
        <v>8.8000000000000007</v>
      </c>
      <c r="Q58" s="1">
        <v>9.6</v>
      </c>
      <c r="R58" s="1" t="s">
        <v>26</v>
      </c>
      <c r="S58" s="1" t="s">
        <v>26</v>
      </c>
      <c r="T58" s="1" t="s">
        <v>26</v>
      </c>
      <c r="U58" s="1">
        <v>9</v>
      </c>
      <c r="V58" s="1">
        <f t="shared" si="2"/>
        <v>8.6999999999999993</v>
      </c>
      <c r="W58" s="3">
        <f t="shared" si="3"/>
        <v>8.1333333333333329</v>
      </c>
      <c r="X58" s="1" t="s">
        <v>48</v>
      </c>
      <c r="Y58" s="1" t="s">
        <v>28</v>
      </c>
      <c r="Z58" s="5" t="s">
        <v>49</v>
      </c>
      <c r="AA58" s="25" t="s">
        <v>1206</v>
      </c>
      <c r="AB58" s="20"/>
    </row>
    <row r="59" spans="1:28" x14ac:dyDescent="0.25">
      <c r="A59" s="1">
        <v>53</v>
      </c>
      <c r="B59" s="2" t="s">
        <v>459</v>
      </c>
      <c r="C59" s="1" t="s">
        <v>295</v>
      </c>
      <c r="D59" s="1" t="s">
        <v>383</v>
      </c>
      <c r="E59" s="2"/>
      <c r="F59" s="2" t="s">
        <v>280</v>
      </c>
      <c r="G59" s="2" t="s">
        <v>32</v>
      </c>
      <c r="H59" s="2" t="s">
        <v>25</v>
      </c>
      <c r="I59" s="1">
        <v>6.9</v>
      </c>
      <c r="J59" s="1">
        <v>6.6</v>
      </c>
      <c r="K59" s="1">
        <v>8.4</v>
      </c>
      <c r="L59" s="1">
        <v>8.1</v>
      </c>
      <c r="M59" s="1">
        <v>9.3000000000000007</v>
      </c>
      <c r="N59" s="1">
        <v>8.1999999999999993</v>
      </c>
      <c r="O59" s="1">
        <v>7</v>
      </c>
      <c r="P59" s="1">
        <v>8.8000000000000007</v>
      </c>
      <c r="Q59" s="1">
        <v>8</v>
      </c>
      <c r="R59" s="1" t="s">
        <v>26</v>
      </c>
      <c r="S59" s="1" t="s">
        <v>26</v>
      </c>
      <c r="T59" s="1" t="s">
        <v>26</v>
      </c>
      <c r="U59" s="1">
        <v>7.8</v>
      </c>
      <c r="V59" s="1">
        <f t="shared" si="2"/>
        <v>7.9099999999999993</v>
      </c>
      <c r="W59" s="3">
        <f t="shared" si="3"/>
        <v>7.333333333333333</v>
      </c>
      <c r="X59" s="1" t="s">
        <v>27</v>
      </c>
      <c r="Y59" s="1" t="s">
        <v>28</v>
      </c>
      <c r="Z59" s="5" t="s">
        <v>29</v>
      </c>
      <c r="AA59" s="25" t="s">
        <v>1207</v>
      </c>
      <c r="AB59" s="20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opLeftCell="A43" workbookViewId="0">
      <selection activeCell="A7" sqref="A7:A57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460</v>
      </c>
      <c r="C7" s="1" t="s">
        <v>301</v>
      </c>
      <c r="D7" s="1" t="s">
        <v>461</v>
      </c>
      <c r="E7" s="2"/>
      <c r="F7" s="2" t="s">
        <v>391</v>
      </c>
      <c r="G7" s="2" t="s">
        <v>32</v>
      </c>
      <c r="H7" s="2" t="s">
        <v>25</v>
      </c>
      <c r="I7" s="1">
        <v>7.2</v>
      </c>
      <c r="J7" s="1">
        <v>8.4</v>
      </c>
      <c r="K7" s="1">
        <v>8.6999999999999993</v>
      </c>
      <c r="L7" s="1">
        <v>9</v>
      </c>
      <c r="M7" s="1">
        <v>9.1999999999999993</v>
      </c>
      <c r="N7" s="1">
        <v>8.5</v>
      </c>
      <c r="O7" s="1">
        <v>8.9</v>
      </c>
      <c r="P7" s="1">
        <v>9.1</v>
      </c>
      <c r="Q7" s="1">
        <v>9.1</v>
      </c>
      <c r="R7" s="1" t="s">
        <v>26</v>
      </c>
      <c r="S7" s="1" t="s">
        <v>26</v>
      </c>
      <c r="T7" s="1" t="s">
        <v>26</v>
      </c>
      <c r="U7" s="1">
        <v>8.6999999999999993</v>
      </c>
      <c r="V7" s="1">
        <f t="shared" ref="V7:V38" si="0">AVERAGE(I7:Q7,U7)</f>
        <v>8.68</v>
      </c>
      <c r="W7" s="3">
        <f t="shared" ref="W7:W38" si="1">AVERAGE(I7,L7,O7)</f>
        <v>8.3666666666666671</v>
      </c>
      <c r="X7" s="1" t="s">
        <v>48</v>
      </c>
      <c r="Y7" s="1" t="s">
        <v>28</v>
      </c>
      <c r="Z7" s="5" t="s">
        <v>49</v>
      </c>
      <c r="AA7" s="25" t="s">
        <v>1208</v>
      </c>
      <c r="AB7" s="20"/>
    </row>
    <row r="8" spans="1:28" x14ac:dyDescent="0.25">
      <c r="A8" s="1">
        <v>2</v>
      </c>
      <c r="B8" s="2" t="s">
        <v>462</v>
      </c>
      <c r="C8" s="1" t="s">
        <v>291</v>
      </c>
      <c r="D8" s="1" t="s">
        <v>461</v>
      </c>
      <c r="E8" s="2"/>
      <c r="F8" s="2" t="s">
        <v>452</v>
      </c>
      <c r="G8" s="2" t="s">
        <v>24</v>
      </c>
      <c r="H8" s="2" t="s">
        <v>25</v>
      </c>
      <c r="I8" s="1">
        <v>8.9</v>
      </c>
      <c r="J8" s="1">
        <v>8.3000000000000007</v>
      </c>
      <c r="K8" s="1">
        <v>7.6</v>
      </c>
      <c r="L8" s="1">
        <v>9.1</v>
      </c>
      <c r="M8" s="1">
        <v>9.6999999999999993</v>
      </c>
      <c r="N8" s="1">
        <v>9.4</v>
      </c>
      <c r="O8" s="1">
        <v>7.9</v>
      </c>
      <c r="P8" s="1">
        <v>8.8000000000000007</v>
      </c>
      <c r="Q8" s="1">
        <v>8.6</v>
      </c>
      <c r="R8" s="1" t="s">
        <v>26</v>
      </c>
      <c r="S8" s="1" t="s">
        <v>26</v>
      </c>
      <c r="T8" s="1" t="s">
        <v>26</v>
      </c>
      <c r="U8" s="1">
        <v>8</v>
      </c>
      <c r="V8" s="1">
        <f t="shared" si="0"/>
        <v>8.629999999999999</v>
      </c>
      <c r="W8" s="3">
        <f t="shared" si="1"/>
        <v>8.6333333333333329</v>
      </c>
      <c r="X8" s="1" t="s">
        <v>48</v>
      </c>
      <c r="Y8" s="1" t="s">
        <v>28</v>
      </c>
      <c r="Z8" s="5" t="s">
        <v>49</v>
      </c>
      <c r="AA8" s="25" t="s">
        <v>1209</v>
      </c>
      <c r="AB8" s="20"/>
    </row>
    <row r="9" spans="1:28" x14ac:dyDescent="0.25">
      <c r="A9" s="1">
        <v>3</v>
      </c>
      <c r="B9" s="2" t="s">
        <v>463</v>
      </c>
      <c r="C9" s="1" t="s">
        <v>295</v>
      </c>
      <c r="D9" s="1" t="s">
        <v>461</v>
      </c>
      <c r="E9" s="2"/>
      <c r="F9" s="2" t="s">
        <v>464</v>
      </c>
      <c r="G9" s="2" t="s">
        <v>32</v>
      </c>
      <c r="H9" s="2" t="s">
        <v>25</v>
      </c>
      <c r="I9" s="1">
        <v>6.6</v>
      </c>
      <c r="J9" s="1">
        <v>8.1999999999999993</v>
      </c>
      <c r="K9" s="1">
        <v>8</v>
      </c>
      <c r="L9" s="1">
        <v>8.4</v>
      </c>
      <c r="M9" s="1">
        <v>8.6999999999999993</v>
      </c>
      <c r="N9" s="1">
        <v>8.1</v>
      </c>
      <c r="O9" s="1">
        <v>8.1</v>
      </c>
      <c r="P9" s="1">
        <v>8.6999999999999993</v>
      </c>
      <c r="Q9" s="1">
        <v>8.1999999999999993</v>
      </c>
      <c r="R9" s="1" t="s">
        <v>26</v>
      </c>
      <c r="S9" s="1" t="s">
        <v>26</v>
      </c>
      <c r="T9" s="1" t="s">
        <v>26</v>
      </c>
      <c r="U9" s="1">
        <v>8.3000000000000007</v>
      </c>
      <c r="V9" s="1">
        <f t="shared" si="0"/>
        <v>8.129999999999999</v>
      </c>
      <c r="W9" s="3">
        <f t="shared" si="1"/>
        <v>7.7</v>
      </c>
      <c r="X9" s="1" t="s">
        <v>48</v>
      </c>
      <c r="Y9" s="1" t="s">
        <v>28</v>
      </c>
      <c r="Z9" s="5" t="s">
        <v>49</v>
      </c>
      <c r="AA9" s="25" t="s">
        <v>1210</v>
      </c>
      <c r="AB9" s="20"/>
    </row>
    <row r="10" spans="1:28" x14ac:dyDescent="0.25">
      <c r="A10" s="1">
        <v>4</v>
      </c>
      <c r="B10" s="2" t="s">
        <v>465</v>
      </c>
      <c r="C10" s="1" t="s">
        <v>312</v>
      </c>
      <c r="D10" s="1" t="s">
        <v>461</v>
      </c>
      <c r="E10" s="2"/>
      <c r="F10" s="2" t="s">
        <v>466</v>
      </c>
      <c r="G10" s="2" t="s">
        <v>32</v>
      </c>
      <c r="H10" s="2" t="s">
        <v>25</v>
      </c>
      <c r="I10" s="1">
        <v>5.3</v>
      </c>
      <c r="J10" s="1">
        <v>5.9</v>
      </c>
      <c r="K10" s="1">
        <v>6.9</v>
      </c>
      <c r="L10" s="1">
        <v>8.1999999999999993</v>
      </c>
      <c r="M10" s="1">
        <v>9</v>
      </c>
      <c r="N10" s="1">
        <v>7.8</v>
      </c>
      <c r="O10" s="1">
        <v>6.4</v>
      </c>
      <c r="P10" s="1">
        <v>8.5</v>
      </c>
      <c r="Q10" s="1">
        <v>7.6</v>
      </c>
      <c r="R10" s="1" t="s">
        <v>26</v>
      </c>
      <c r="S10" s="1" t="s">
        <v>26</v>
      </c>
      <c r="T10" s="1" t="s">
        <v>26</v>
      </c>
      <c r="U10" s="1">
        <v>8.1</v>
      </c>
      <c r="V10" s="1">
        <f t="shared" si="0"/>
        <v>7.3699999999999992</v>
      </c>
      <c r="W10" s="3">
        <f t="shared" si="1"/>
        <v>6.6333333333333329</v>
      </c>
      <c r="X10" s="1" t="s">
        <v>27</v>
      </c>
      <c r="Y10" s="1" t="s">
        <v>28</v>
      </c>
      <c r="Z10" s="5" t="s">
        <v>29</v>
      </c>
      <c r="AA10" s="25" t="s">
        <v>1211</v>
      </c>
      <c r="AB10" s="20"/>
    </row>
    <row r="11" spans="1:28" x14ac:dyDescent="0.25">
      <c r="A11" s="1">
        <v>5</v>
      </c>
      <c r="B11" s="2" t="s">
        <v>467</v>
      </c>
      <c r="C11" s="1" t="s">
        <v>298</v>
      </c>
      <c r="D11" s="1" t="s">
        <v>461</v>
      </c>
      <c r="E11" s="2"/>
      <c r="F11" s="2" t="s">
        <v>345</v>
      </c>
      <c r="G11" s="2" t="s">
        <v>24</v>
      </c>
      <c r="H11" s="2" t="s">
        <v>25</v>
      </c>
      <c r="I11" s="1">
        <v>5.2</v>
      </c>
      <c r="J11" s="1">
        <v>6.8</v>
      </c>
      <c r="K11" s="1">
        <v>6.9</v>
      </c>
      <c r="L11" s="1">
        <v>8</v>
      </c>
      <c r="M11" s="1">
        <v>7.4</v>
      </c>
      <c r="N11" s="1">
        <v>7.1</v>
      </c>
      <c r="O11" s="1">
        <v>5.8</v>
      </c>
      <c r="P11" s="1">
        <v>6.3</v>
      </c>
      <c r="Q11" s="1">
        <v>7.8</v>
      </c>
      <c r="R11" s="1" t="s">
        <v>26</v>
      </c>
      <c r="S11" s="1" t="s">
        <v>26</v>
      </c>
      <c r="T11" s="1" t="s">
        <v>26</v>
      </c>
      <c r="U11" s="1">
        <v>7.9</v>
      </c>
      <c r="V11" s="1">
        <f t="shared" si="0"/>
        <v>6.919999999999999</v>
      </c>
      <c r="W11" s="3">
        <f t="shared" si="1"/>
        <v>6.333333333333333</v>
      </c>
      <c r="X11" s="1" t="s">
        <v>27</v>
      </c>
      <c r="Y11" s="1" t="s">
        <v>28</v>
      </c>
      <c r="Z11" s="5" t="s">
        <v>29</v>
      </c>
      <c r="AA11" s="25" t="s">
        <v>1212</v>
      </c>
      <c r="AB11" s="20"/>
    </row>
    <row r="12" spans="1:28" x14ac:dyDescent="0.25">
      <c r="A12" s="1">
        <v>6</v>
      </c>
      <c r="B12" s="2" t="s">
        <v>468</v>
      </c>
      <c r="C12" s="1" t="s">
        <v>291</v>
      </c>
      <c r="D12" s="1" t="s">
        <v>461</v>
      </c>
      <c r="E12" s="2"/>
      <c r="F12" s="2" t="s">
        <v>423</v>
      </c>
      <c r="G12" s="2" t="s">
        <v>24</v>
      </c>
      <c r="H12" s="2" t="s">
        <v>25</v>
      </c>
      <c r="I12" s="1">
        <v>7.8</v>
      </c>
      <c r="J12" s="1">
        <v>8.1</v>
      </c>
      <c r="K12" s="1">
        <v>8.1</v>
      </c>
      <c r="L12" s="1">
        <v>9.3000000000000007</v>
      </c>
      <c r="M12" s="1">
        <v>9.3000000000000007</v>
      </c>
      <c r="N12" s="1">
        <v>8.3000000000000007</v>
      </c>
      <c r="O12" s="1">
        <v>5.2</v>
      </c>
      <c r="P12" s="1">
        <v>8.5</v>
      </c>
      <c r="Q12" s="1">
        <v>8.5</v>
      </c>
      <c r="R12" s="1" t="s">
        <v>26</v>
      </c>
      <c r="S12" s="1" t="s">
        <v>26</v>
      </c>
      <c r="T12" s="1" t="s">
        <v>26</v>
      </c>
      <c r="U12" s="1">
        <v>7.2</v>
      </c>
      <c r="V12" s="1">
        <f t="shared" si="0"/>
        <v>8.0299999999999994</v>
      </c>
      <c r="W12" s="3">
        <f t="shared" si="1"/>
        <v>7.4333333333333336</v>
      </c>
      <c r="X12" s="1" t="s">
        <v>27</v>
      </c>
      <c r="Y12" s="1" t="s">
        <v>28</v>
      </c>
      <c r="Z12" s="5" t="s">
        <v>29</v>
      </c>
      <c r="AA12" s="25" t="s">
        <v>1213</v>
      </c>
      <c r="AB12" s="20"/>
    </row>
    <row r="13" spans="1:28" x14ac:dyDescent="0.25">
      <c r="A13" s="1">
        <v>7</v>
      </c>
      <c r="B13" s="2" t="s">
        <v>44</v>
      </c>
      <c r="C13" s="1" t="s">
        <v>312</v>
      </c>
      <c r="D13" s="1" t="s">
        <v>461</v>
      </c>
      <c r="E13" s="2"/>
      <c r="F13" s="2" t="s">
        <v>406</v>
      </c>
      <c r="G13" s="2" t="s">
        <v>24</v>
      </c>
      <c r="H13" s="2" t="s">
        <v>25</v>
      </c>
      <c r="I13" s="1">
        <v>6.4</v>
      </c>
      <c r="J13" s="1">
        <v>5.4</v>
      </c>
      <c r="K13" s="1">
        <v>8.3000000000000007</v>
      </c>
      <c r="L13" s="1">
        <v>7.8</v>
      </c>
      <c r="M13" s="1">
        <v>8.3000000000000007</v>
      </c>
      <c r="N13" s="1">
        <v>8.3000000000000007</v>
      </c>
      <c r="O13" s="1">
        <v>6.8</v>
      </c>
      <c r="P13" s="1">
        <v>8.4</v>
      </c>
      <c r="Q13" s="1">
        <v>7.5</v>
      </c>
      <c r="R13" s="1" t="s">
        <v>26</v>
      </c>
      <c r="S13" s="1" t="s">
        <v>26</v>
      </c>
      <c r="T13" s="1" t="s">
        <v>26</v>
      </c>
      <c r="U13" s="1">
        <v>7.2</v>
      </c>
      <c r="V13" s="1">
        <f t="shared" si="0"/>
        <v>7.4399999999999995</v>
      </c>
      <c r="W13" s="3">
        <f t="shared" si="1"/>
        <v>7</v>
      </c>
      <c r="X13" s="1" t="s">
        <v>27</v>
      </c>
      <c r="Y13" s="1" t="s">
        <v>28</v>
      </c>
      <c r="Z13" s="5" t="s">
        <v>29</v>
      </c>
      <c r="AA13" s="25" t="s">
        <v>1214</v>
      </c>
      <c r="AB13" s="20"/>
    </row>
    <row r="14" spans="1:28" x14ac:dyDescent="0.25">
      <c r="A14" s="1">
        <v>8</v>
      </c>
      <c r="B14" s="2" t="s">
        <v>469</v>
      </c>
      <c r="C14" s="1" t="s">
        <v>298</v>
      </c>
      <c r="D14" s="1" t="s">
        <v>461</v>
      </c>
      <c r="E14" s="2"/>
      <c r="F14" s="2" t="s">
        <v>310</v>
      </c>
      <c r="G14" s="2" t="s">
        <v>32</v>
      </c>
      <c r="H14" s="2" t="s">
        <v>25</v>
      </c>
      <c r="I14" s="1">
        <v>7.8</v>
      </c>
      <c r="J14" s="1">
        <v>7</v>
      </c>
      <c r="K14" s="1">
        <v>8.5</v>
      </c>
      <c r="L14" s="1">
        <v>9.5</v>
      </c>
      <c r="M14" s="1">
        <v>9.5</v>
      </c>
      <c r="N14" s="1">
        <v>8.9</v>
      </c>
      <c r="O14" s="1">
        <v>8</v>
      </c>
      <c r="P14" s="1">
        <v>9.5</v>
      </c>
      <c r="Q14" s="1">
        <v>7.9</v>
      </c>
      <c r="R14" s="1" t="s">
        <v>26</v>
      </c>
      <c r="S14" s="1" t="s">
        <v>26</v>
      </c>
      <c r="T14" s="1" t="s">
        <v>26</v>
      </c>
      <c r="U14" s="1">
        <v>8.8000000000000007</v>
      </c>
      <c r="V14" s="1">
        <f t="shared" si="0"/>
        <v>8.5399999999999991</v>
      </c>
      <c r="W14" s="3">
        <f t="shared" si="1"/>
        <v>8.4333333333333336</v>
      </c>
      <c r="X14" s="1" t="s">
        <v>48</v>
      </c>
      <c r="Y14" s="1" t="s">
        <v>28</v>
      </c>
      <c r="Z14" s="5" t="s">
        <v>49</v>
      </c>
      <c r="AA14" s="25" t="s">
        <v>1215</v>
      </c>
      <c r="AB14" s="20"/>
    </row>
    <row r="15" spans="1:28" x14ac:dyDescent="0.25">
      <c r="A15" s="1">
        <v>9</v>
      </c>
      <c r="B15" s="2" t="s">
        <v>470</v>
      </c>
      <c r="C15" s="1" t="s">
        <v>312</v>
      </c>
      <c r="D15" s="1" t="s">
        <v>461</v>
      </c>
      <c r="E15" s="2"/>
      <c r="F15" s="2" t="s">
        <v>358</v>
      </c>
      <c r="G15" s="2" t="s">
        <v>32</v>
      </c>
      <c r="H15" s="2" t="s">
        <v>25</v>
      </c>
      <c r="I15" s="1">
        <v>7</v>
      </c>
      <c r="J15" s="1">
        <v>7.3</v>
      </c>
      <c r="K15" s="1">
        <v>7.4</v>
      </c>
      <c r="L15" s="1">
        <v>8.3000000000000007</v>
      </c>
      <c r="M15" s="1">
        <v>9.6</v>
      </c>
      <c r="N15" s="1">
        <v>7</v>
      </c>
      <c r="O15" s="1">
        <v>7.6</v>
      </c>
      <c r="P15" s="1">
        <v>8.6999999999999993</v>
      </c>
      <c r="Q15" s="1">
        <v>9.1</v>
      </c>
      <c r="R15" s="1" t="s">
        <v>26</v>
      </c>
      <c r="S15" s="1" t="s">
        <v>26</v>
      </c>
      <c r="T15" s="1" t="s">
        <v>26</v>
      </c>
      <c r="U15" s="1">
        <v>8.1</v>
      </c>
      <c r="V15" s="1">
        <f t="shared" si="0"/>
        <v>8.01</v>
      </c>
      <c r="W15" s="3">
        <f t="shared" si="1"/>
        <v>7.6333333333333329</v>
      </c>
      <c r="X15" s="1" t="s">
        <v>48</v>
      </c>
      <c r="Y15" s="1" t="s">
        <v>28</v>
      </c>
      <c r="Z15" s="5" t="s">
        <v>49</v>
      </c>
      <c r="AA15" s="25" t="s">
        <v>1216</v>
      </c>
      <c r="AB15" s="20"/>
    </row>
    <row r="16" spans="1:28" x14ac:dyDescent="0.25">
      <c r="A16" s="1">
        <v>10</v>
      </c>
      <c r="B16" s="2" t="s">
        <v>471</v>
      </c>
      <c r="C16" s="1" t="s">
        <v>301</v>
      </c>
      <c r="D16" s="1" t="s">
        <v>461</v>
      </c>
      <c r="E16" s="2"/>
      <c r="F16" s="2" t="s">
        <v>360</v>
      </c>
      <c r="G16" s="2" t="s">
        <v>24</v>
      </c>
      <c r="H16" s="2" t="s">
        <v>25</v>
      </c>
      <c r="I16" s="1">
        <v>6.8</v>
      </c>
      <c r="J16" s="1">
        <v>7.6</v>
      </c>
      <c r="K16" s="1">
        <v>8.8000000000000007</v>
      </c>
      <c r="L16" s="1">
        <v>8.3000000000000007</v>
      </c>
      <c r="M16" s="1">
        <v>9.5</v>
      </c>
      <c r="N16" s="1">
        <v>8.4</v>
      </c>
      <c r="O16" s="1">
        <v>7.3</v>
      </c>
      <c r="P16" s="1">
        <v>7.8</v>
      </c>
      <c r="Q16" s="1">
        <v>8.1999999999999993</v>
      </c>
      <c r="R16" s="1" t="s">
        <v>26</v>
      </c>
      <c r="S16" s="1" t="s">
        <v>26</v>
      </c>
      <c r="T16" s="1" t="s">
        <v>26</v>
      </c>
      <c r="U16" s="1">
        <v>7</v>
      </c>
      <c r="V16" s="1">
        <f t="shared" si="0"/>
        <v>7.9700000000000006</v>
      </c>
      <c r="W16" s="3">
        <f t="shared" si="1"/>
        <v>7.4666666666666677</v>
      </c>
      <c r="X16" s="1" t="s">
        <v>48</v>
      </c>
      <c r="Y16" s="1" t="s">
        <v>28</v>
      </c>
      <c r="Z16" s="5" t="s">
        <v>49</v>
      </c>
      <c r="AA16" s="25" t="s">
        <v>1217</v>
      </c>
      <c r="AB16" s="20"/>
    </row>
    <row r="17" spans="1:28" x14ac:dyDescent="0.25">
      <c r="A17" s="1">
        <v>11</v>
      </c>
      <c r="B17" s="2" t="s">
        <v>473</v>
      </c>
      <c r="C17" s="1" t="s">
        <v>291</v>
      </c>
      <c r="D17" s="1" t="s">
        <v>461</v>
      </c>
      <c r="E17" s="2"/>
      <c r="F17" s="2" t="s">
        <v>353</v>
      </c>
      <c r="G17" s="2" t="s">
        <v>24</v>
      </c>
      <c r="H17" s="2" t="s">
        <v>25</v>
      </c>
      <c r="I17" s="1">
        <v>7.5</v>
      </c>
      <c r="J17" s="1">
        <v>8.5</v>
      </c>
      <c r="K17" s="1">
        <v>8.3000000000000007</v>
      </c>
      <c r="L17" s="1">
        <v>8.9</v>
      </c>
      <c r="M17" s="1">
        <v>9.5</v>
      </c>
      <c r="N17" s="1">
        <v>8.6999999999999993</v>
      </c>
      <c r="O17" s="1">
        <v>7.3</v>
      </c>
      <c r="P17" s="1">
        <v>9.1999999999999993</v>
      </c>
      <c r="Q17" s="1">
        <v>8.4</v>
      </c>
      <c r="R17" s="1" t="s">
        <v>26</v>
      </c>
      <c r="S17" s="1" t="s">
        <v>26</v>
      </c>
      <c r="T17" s="1" t="s">
        <v>26</v>
      </c>
      <c r="U17" s="1">
        <v>8.9</v>
      </c>
      <c r="V17" s="1">
        <f t="shared" si="0"/>
        <v>8.5200000000000014</v>
      </c>
      <c r="W17" s="3">
        <f t="shared" si="1"/>
        <v>7.8999999999999995</v>
      </c>
      <c r="X17" s="1" t="s">
        <v>48</v>
      </c>
      <c r="Y17" s="1" t="s">
        <v>28</v>
      </c>
      <c r="Z17" s="5" t="s">
        <v>49</v>
      </c>
      <c r="AA17" s="25" t="s">
        <v>1218</v>
      </c>
      <c r="AB17" s="20"/>
    </row>
    <row r="18" spans="1:28" x14ac:dyDescent="0.25">
      <c r="A18" s="1">
        <v>12</v>
      </c>
      <c r="B18" s="2" t="s">
        <v>141</v>
      </c>
      <c r="C18" s="1" t="s">
        <v>312</v>
      </c>
      <c r="D18" s="1" t="s">
        <v>461</v>
      </c>
      <c r="E18" s="2"/>
      <c r="F18" s="2" t="s">
        <v>474</v>
      </c>
      <c r="G18" s="2" t="s">
        <v>24</v>
      </c>
      <c r="H18" s="2" t="s">
        <v>25</v>
      </c>
      <c r="I18" s="1">
        <v>8.6999999999999993</v>
      </c>
      <c r="J18" s="1">
        <v>8.1</v>
      </c>
      <c r="K18" s="1">
        <v>8</v>
      </c>
      <c r="L18" s="1">
        <v>9.1</v>
      </c>
      <c r="M18" s="1">
        <v>9.6</v>
      </c>
      <c r="N18" s="1">
        <v>9.6</v>
      </c>
      <c r="O18" s="1">
        <v>8.8000000000000007</v>
      </c>
      <c r="P18" s="1">
        <v>9.1999999999999993</v>
      </c>
      <c r="Q18" s="1">
        <v>8.9</v>
      </c>
      <c r="R18" s="1" t="s">
        <v>26</v>
      </c>
      <c r="S18" s="1" t="s">
        <v>26</v>
      </c>
      <c r="T18" s="1" t="s">
        <v>26</v>
      </c>
      <c r="U18" s="1">
        <v>9.9</v>
      </c>
      <c r="V18" s="1">
        <f t="shared" si="0"/>
        <v>8.990000000000002</v>
      </c>
      <c r="W18" s="3">
        <f t="shared" si="1"/>
        <v>8.8666666666666654</v>
      </c>
      <c r="X18" s="1" t="s">
        <v>48</v>
      </c>
      <c r="Y18" s="1" t="s">
        <v>28</v>
      </c>
      <c r="Z18" s="5" t="s">
        <v>49</v>
      </c>
      <c r="AA18" s="25" t="s">
        <v>1219</v>
      </c>
      <c r="AB18" s="20"/>
    </row>
    <row r="19" spans="1:28" x14ac:dyDescent="0.25">
      <c r="A19" s="1">
        <v>13</v>
      </c>
      <c r="B19" s="2" t="s">
        <v>475</v>
      </c>
      <c r="C19" s="1" t="s">
        <v>312</v>
      </c>
      <c r="D19" s="1" t="s">
        <v>461</v>
      </c>
      <c r="E19" s="2"/>
      <c r="F19" s="2" t="s">
        <v>45</v>
      </c>
      <c r="G19" s="2" t="s">
        <v>24</v>
      </c>
      <c r="H19" s="2" t="s">
        <v>25</v>
      </c>
      <c r="I19" s="1">
        <v>7.7</v>
      </c>
      <c r="J19" s="1">
        <v>7</v>
      </c>
      <c r="K19" s="1">
        <v>8.8000000000000007</v>
      </c>
      <c r="L19" s="1">
        <v>8.1999999999999993</v>
      </c>
      <c r="M19" s="1">
        <v>9.6</v>
      </c>
      <c r="N19" s="1">
        <v>8.9</v>
      </c>
      <c r="O19" s="1">
        <v>8.6999999999999993</v>
      </c>
      <c r="P19" s="1">
        <v>8.6</v>
      </c>
      <c r="Q19" s="1">
        <v>8.6</v>
      </c>
      <c r="R19" s="1" t="s">
        <v>26</v>
      </c>
      <c r="S19" s="1" t="s">
        <v>26</v>
      </c>
      <c r="T19" s="1" t="s">
        <v>26</v>
      </c>
      <c r="U19" s="1">
        <v>9</v>
      </c>
      <c r="V19" s="1">
        <f t="shared" si="0"/>
        <v>8.509999999999998</v>
      </c>
      <c r="W19" s="3">
        <f t="shared" si="1"/>
        <v>8.1999999999999993</v>
      </c>
      <c r="X19" s="1" t="s">
        <v>48</v>
      </c>
      <c r="Y19" s="1" t="s">
        <v>28</v>
      </c>
      <c r="Z19" s="5" t="s">
        <v>49</v>
      </c>
      <c r="AA19" s="25" t="s">
        <v>1220</v>
      </c>
      <c r="AB19" s="20"/>
    </row>
    <row r="20" spans="1:28" x14ac:dyDescent="0.25">
      <c r="A20" s="1">
        <v>14</v>
      </c>
      <c r="B20" s="2" t="s">
        <v>476</v>
      </c>
      <c r="C20" s="1" t="s">
        <v>298</v>
      </c>
      <c r="D20" s="1" t="s">
        <v>461</v>
      </c>
      <c r="E20" s="2"/>
      <c r="F20" s="2" t="s">
        <v>163</v>
      </c>
      <c r="G20" s="2" t="s">
        <v>24</v>
      </c>
      <c r="H20" s="2" t="s">
        <v>25</v>
      </c>
      <c r="I20" s="1">
        <v>8.6</v>
      </c>
      <c r="J20" s="1">
        <v>8.1999999999999993</v>
      </c>
      <c r="K20" s="1">
        <v>8.9</v>
      </c>
      <c r="L20" s="1">
        <v>8.6</v>
      </c>
      <c r="M20" s="1">
        <v>9.6</v>
      </c>
      <c r="N20" s="1">
        <v>9.1</v>
      </c>
      <c r="O20" s="1">
        <v>7.6</v>
      </c>
      <c r="P20" s="1">
        <v>9</v>
      </c>
      <c r="Q20" s="1">
        <v>9.1</v>
      </c>
      <c r="R20" s="1" t="s">
        <v>26</v>
      </c>
      <c r="S20" s="1" t="s">
        <v>26</v>
      </c>
      <c r="T20" s="1" t="s">
        <v>26</v>
      </c>
      <c r="U20" s="1">
        <v>8.9</v>
      </c>
      <c r="V20" s="1">
        <f t="shared" si="0"/>
        <v>8.76</v>
      </c>
      <c r="W20" s="3">
        <f t="shared" si="1"/>
        <v>8.2666666666666657</v>
      </c>
      <c r="X20" s="1" t="s">
        <v>48</v>
      </c>
      <c r="Y20" s="1" t="s">
        <v>28</v>
      </c>
      <c r="Z20" s="5" t="s">
        <v>49</v>
      </c>
      <c r="AA20" s="25" t="s">
        <v>1221</v>
      </c>
      <c r="AB20" s="20"/>
    </row>
    <row r="21" spans="1:28" x14ac:dyDescent="0.25">
      <c r="A21" s="1">
        <v>15</v>
      </c>
      <c r="B21" s="2" t="s">
        <v>477</v>
      </c>
      <c r="C21" s="1" t="s">
        <v>301</v>
      </c>
      <c r="D21" s="1" t="s">
        <v>461</v>
      </c>
      <c r="E21" s="2"/>
      <c r="F21" s="2" t="s">
        <v>478</v>
      </c>
      <c r="G21" s="2" t="s">
        <v>24</v>
      </c>
      <c r="H21" s="2" t="s">
        <v>25</v>
      </c>
      <c r="I21" s="1">
        <v>7.9</v>
      </c>
      <c r="J21" s="1">
        <v>8.6</v>
      </c>
      <c r="K21" s="1">
        <v>8.4</v>
      </c>
      <c r="L21" s="1">
        <v>8.5</v>
      </c>
      <c r="M21" s="1">
        <v>9.6</v>
      </c>
      <c r="N21" s="1">
        <v>9.1999999999999993</v>
      </c>
      <c r="O21" s="1">
        <v>8.4</v>
      </c>
      <c r="P21" s="1">
        <v>8.8000000000000007</v>
      </c>
      <c r="Q21" s="1">
        <v>9.5</v>
      </c>
      <c r="R21" s="1" t="s">
        <v>26</v>
      </c>
      <c r="S21" s="1" t="s">
        <v>26</v>
      </c>
      <c r="T21" s="1" t="s">
        <v>26</v>
      </c>
      <c r="U21" s="1">
        <v>9</v>
      </c>
      <c r="V21" s="1">
        <f t="shared" si="0"/>
        <v>8.7900000000000009</v>
      </c>
      <c r="W21" s="3">
        <f t="shared" si="1"/>
        <v>8.2666666666666657</v>
      </c>
      <c r="X21" s="1" t="s">
        <v>48</v>
      </c>
      <c r="Y21" s="1" t="s">
        <v>28</v>
      </c>
      <c r="Z21" s="5" t="s">
        <v>49</v>
      </c>
      <c r="AA21" s="25" t="s">
        <v>1222</v>
      </c>
      <c r="AB21" s="20"/>
    </row>
    <row r="22" spans="1:28" x14ac:dyDescent="0.25">
      <c r="A22" s="1">
        <v>16</v>
      </c>
      <c r="B22" s="2" t="s">
        <v>479</v>
      </c>
      <c r="C22" s="1" t="s">
        <v>298</v>
      </c>
      <c r="D22" s="1" t="s">
        <v>461</v>
      </c>
      <c r="E22" s="2"/>
      <c r="F22" s="2" t="s">
        <v>84</v>
      </c>
      <c r="G22" s="2" t="s">
        <v>24</v>
      </c>
      <c r="H22" s="2" t="s">
        <v>25</v>
      </c>
      <c r="I22" s="1">
        <v>5.6</v>
      </c>
      <c r="J22" s="1">
        <v>6.1</v>
      </c>
      <c r="K22" s="1">
        <v>6.4</v>
      </c>
      <c r="L22" s="1">
        <v>7.4</v>
      </c>
      <c r="M22" s="1">
        <v>8.4</v>
      </c>
      <c r="N22" s="1">
        <v>7.4</v>
      </c>
      <c r="O22" s="1">
        <v>5</v>
      </c>
      <c r="P22" s="1">
        <v>6</v>
      </c>
      <c r="Q22" s="1">
        <v>8.1</v>
      </c>
      <c r="R22" s="1" t="s">
        <v>26</v>
      </c>
      <c r="S22" s="1" t="s">
        <v>26</v>
      </c>
      <c r="T22" s="1" t="s">
        <v>26</v>
      </c>
      <c r="U22" s="1">
        <v>7</v>
      </c>
      <c r="V22" s="1">
        <f t="shared" si="0"/>
        <v>6.74</v>
      </c>
      <c r="W22" s="3">
        <f t="shared" si="1"/>
        <v>6</v>
      </c>
      <c r="X22" s="1" t="s">
        <v>27</v>
      </c>
      <c r="Y22" s="1" t="s">
        <v>27</v>
      </c>
      <c r="Z22" s="5" t="s">
        <v>29</v>
      </c>
      <c r="AA22" s="25" t="s">
        <v>1223</v>
      </c>
      <c r="AB22" s="20"/>
    </row>
    <row r="23" spans="1:28" x14ac:dyDescent="0.25">
      <c r="A23" s="1">
        <v>17</v>
      </c>
      <c r="B23" s="2" t="s">
        <v>480</v>
      </c>
      <c r="C23" s="1" t="s">
        <v>291</v>
      </c>
      <c r="D23" s="1" t="s">
        <v>461</v>
      </c>
      <c r="E23" s="2"/>
      <c r="F23" s="2" t="s">
        <v>107</v>
      </c>
      <c r="G23" s="2" t="s">
        <v>24</v>
      </c>
      <c r="H23" s="2" t="s">
        <v>25</v>
      </c>
      <c r="I23" s="1">
        <v>7.5</v>
      </c>
      <c r="J23" s="1">
        <v>9.1</v>
      </c>
      <c r="K23" s="1">
        <v>8.4</v>
      </c>
      <c r="L23" s="1">
        <v>9.4</v>
      </c>
      <c r="M23" s="1">
        <v>9.6</v>
      </c>
      <c r="N23" s="1">
        <v>9.6</v>
      </c>
      <c r="O23" s="1">
        <v>7.6</v>
      </c>
      <c r="P23" s="1">
        <v>9.4</v>
      </c>
      <c r="Q23" s="1">
        <v>9.1999999999999993</v>
      </c>
      <c r="R23" s="1" t="s">
        <v>26</v>
      </c>
      <c r="S23" s="1" t="s">
        <v>26</v>
      </c>
      <c r="T23" s="1" t="s">
        <v>26</v>
      </c>
      <c r="U23" s="1">
        <v>8.8000000000000007</v>
      </c>
      <c r="V23" s="1">
        <f t="shared" si="0"/>
        <v>8.8600000000000012</v>
      </c>
      <c r="W23" s="3">
        <f t="shared" si="1"/>
        <v>8.1666666666666661</v>
      </c>
      <c r="X23" s="1" t="s">
        <v>48</v>
      </c>
      <c r="Y23" s="1" t="s">
        <v>28</v>
      </c>
      <c r="Z23" s="5" t="s">
        <v>49</v>
      </c>
      <c r="AA23" s="25" t="s">
        <v>1224</v>
      </c>
      <c r="AB23" s="20"/>
    </row>
    <row r="24" spans="1:28" x14ac:dyDescent="0.25">
      <c r="A24" s="1">
        <v>18</v>
      </c>
      <c r="B24" s="2" t="s">
        <v>481</v>
      </c>
      <c r="C24" s="1" t="s">
        <v>291</v>
      </c>
      <c r="D24" s="1" t="s">
        <v>461</v>
      </c>
      <c r="E24" s="2"/>
      <c r="F24" s="2" t="s">
        <v>482</v>
      </c>
      <c r="G24" s="2" t="s">
        <v>24</v>
      </c>
      <c r="H24" s="2" t="s">
        <v>25</v>
      </c>
      <c r="I24" s="1">
        <v>5.6</v>
      </c>
      <c r="J24" s="1">
        <v>6.8</v>
      </c>
      <c r="K24" s="1">
        <v>6.3</v>
      </c>
      <c r="L24" s="1">
        <v>7.7</v>
      </c>
      <c r="M24" s="1">
        <v>8</v>
      </c>
      <c r="N24" s="1">
        <v>7.2</v>
      </c>
      <c r="O24" s="1">
        <v>4</v>
      </c>
      <c r="P24" s="1">
        <v>7.2</v>
      </c>
      <c r="Q24" s="1">
        <v>8.3000000000000007</v>
      </c>
      <c r="R24" s="1" t="s">
        <v>26</v>
      </c>
      <c r="S24" s="1" t="s">
        <v>26</v>
      </c>
      <c r="T24" s="1" t="s">
        <v>26</v>
      </c>
      <c r="U24" s="1">
        <v>6.9</v>
      </c>
      <c r="V24" s="1">
        <f t="shared" si="0"/>
        <v>6.8000000000000016</v>
      </c>
      <c r="W24" s="3">
        <f t="shared" si="1"/>
        <v>5.7666666666666666</v>
      </c>
      <c r="X24" s="1" t="s">
        <v>43</v>
      </c>
      <c r="Y24" s="1" t="s">
        <v>27</v>
      </c>
      <c r="Z24" s="5"/>
      <c r="AA24" s="25" t="s">
        <v>1225</v>
      </c>
      <c r="AB24" s="20"/>
    </row>
    <row r="25" spans="1:28" x14ac:dyDescent="0.25">
      <c r="A25" s="1">
        <v>19</v>
      </c>
      <c r="B25" s="2" t="s">
        <v>483</v>
      </c>
      <c r="C25" s="1" t="s">
        <v>295</v>
      </c>
      <c r="D25" s="1" t="s">
        <v>461</v>
      </c>
      <c r="E25" s="2"/>
      <c r="F25" s="2" t="s">
        <v>142</v>
      </c>
      <c r="G25" s="2" t="s">
        <v>24</v>
      </c>
      <c r="H25" s="2" t="s">
        <v>25</v>
      </c>
      <c r="I25" s="1">
        <v>4.9000000000000004</v>
      </c>
      <c r="J25" s="1">
        <v>7.1</v>
      </c>
      <c r="K25" s="1">
        <v>6.6</v>
      </c>
      <c r="L25" s="1">
        <v>7</v>
      </c>
      <c r="M25" s="1">
        <v>9.1</v>
      </c>
      <c r="N25" s="1">
        <v>7.5</v>
      </c>
      <c r="O25" s="1">
        <v>6.1</v>
      </c>
      <c r="P25" s="1">
        <v>6.6</v>
      </c>
      <c r="Q25" s="1">
        <v>7</v>
      </c>
      <c r="R25" s="1" t="s">
        <v>26</v>
      </c>
      <c r="S25" s="1" t="s">
        <v>26</v>
      </c>
      <c r="T25" s="1" t="s">
        <v>26</v>
      </c>
      <c r="U25" s="1">
        <v>8</v>
      </c>
      <c r="V25" s="1">
        <f t="shared" si="0"/>
        <v>6.99</v>
      </c>
      <c r="W25" s="3">
        <f t="shared" si="1"/>
        <v>6</v>
      </c>
      <c r="X25" s="1" t="s">
        <v>43</v>
      </c>
      <c r="Y25" s="1" t="s">
        <v>28</v>
      </c>
      <c r="Z25" s="5"/>
      <c r="AA25" s="25" t="s">
        <v>1226</v>
      </c>
      <c r="AB25" s="20"/>
    </row>
    <row r="26" spans="1:28" x14ac:dyDescent="0.25">
      <c r="A26" s="1">
        <v>20</v>
      </c>
      <c r="B26" s="2" t="s">
        <v>484</v>
      </c>
      <c r="C26" s="1" t="s">
        <v>301</v>
      </c>
      <c r="D26" s="1" t="s">
        <v>461</v>
      </c>
      <c r="E26" s="2"/>
      <c r="F26" s="2" t="s">
        <v>486</v>
      </c>
      <c r="G26" s="2" t="s">
        <v>24</v>
      </c>
      <c r="H26" s="2" t="s">
        <v>25</v>
      </c>
      <c r="I26" s="1">
        <v>4.3</v>
      </c>
      <c r="J26" s="1">
        <v>6.4</v>
      </c>
      <c r="K26" s="1">
        <v>8.5</v>
      </c>
      <c r="L26" s="1">
        <v>8.1999999999999993</v>
      </c>
      <c r="M26" s="1">
        <v>8.8000000000000007</v>
      </c>
      <c r="N26" s="1">
        <v>7.7</v>
      </c>
      <c r="O26" s="1">
        <v>4.0999999999999996</v>
      </c>
      <c r="P26" s="1">
        <v>7.7</v>
      </c>
      <c r="Q26" s="1">
        <v>9</v>
      </c>
      <c r="R26" s="1" t="s">
        <v>26</v>
      </c>
      <c r="S26" s="1" t="s">
        <v>26</v>
      </c>
      <c r="T26" s="1" t="s">
        <v>26</v>
      </c>
      <c r="U26" s="1">
        <v>7.8</v>
      </c>
      <c r="V26" s="1">
        <f t="shared" si="0"/>
        <v>7.2500000000000018</v>
      </c>
      <c r="W26" s="3">
        <f t="shared" si="1"/>
        <v>5.5333333333333341</v>
      </c>
      <c r="X26" s="1" t="s">
        <v>43</v>
      </c>
      <c r="Y26" s="1" t="s">
        <v>28</v>
      </c>
      <c r="Z26" s="5"/>
      <c r="AA26" s="25" t="s">
        <v>1227</v>
      </c>
      <c r="AB26" s="20"/>
    </row>
    <row r="27" spans="1:28" x14ac:dyDescent="0.25">
      <c r="A27" s="1">
        <v>21</v>
      </c>
      <c r="B27" s="2" t="s">
        <v>487</v>
      </c>
      <c r="C27" s="1" t="s">
        <v>312</v>
      </c>
      <c r="D27" s="1" t="s">
        <v>461</v>
      </c>
      <c r="E27" s="2"/>
      <c r="F27" s="2" t="s">
        <v>124</v>
      </c>
      <c r="G27" s="2" t="s">
        <v>32</v>
      </c>
      <c r="H27" s="2" t="s">
        <v>25</v>
      </c>
      <c r="I27" s="1">
        <v>7.4</v>
      </c>
      <c r="J27" s="1">
        <v>7.4</v>
      </c>
      <c r="K27" s="1">
        <v>8.3000000000000007</v>
      </c>
      <c r="L27" s="1">
        <v>9.1</v>
      </c>
      <c r="M27" s="1">
        <v>9.6999999999999993</v>
      </c>
      <c r="N27" s="1">
        <v>9</v>
      </c>
      <c r="O27" s="1">
        <v>9.5</v>
      </c>
      <c r="P27" s="1">
        <v>9.1999999999999993</v>
      </c>
      <c r="Q27" s="1">
        <v>9.1</v>
      </c>
      <c r="R27" s="1" t="s">
        <v>26</v>
      </c>
      <c r="S27" s="1" t="s">
        <v>26</v>
      </c>
      <c r="T27" s="1" t="s">
        <v>26</v>
      </c>
      <c r="U27" s="1">
        <v>8.6</v>
      </c>
      <c r="V27" s="1">
        <f t="shared" si="0"/>
        <v>8.73</v>
      </c>
      <c r="W27" s="3">
        <f t="shared" si="1"/>
        <v>8.6666666666666661</v>
      </c>
      <c r="X27" s="1" t="s">
        <v>48</v>
      </c>
      <c r="Y27" s="1" t="s">
        <v>28</v>
      </c>
      <c r="Z27" s="5" t="s">
        <v>49</v>
      </c>
      <c r="AA27" s="25" t="s">
        <v>1228</v>
      </c>
      <c r="AB27" s="20"/>
    </row>
    <row r="28" spans="1:28" x14ac:dyDescent="0.25">
      <c r="A28" s="1">
        <v>22</v>
      </c>
      <c r="B28" s="2" t="s">
        <v>488</v>
      </c>
      <c r="C28" s="1" t="s">
        <v>298</v>
      </c>
      <c r="D28" s="1" t="s">
        <v>461</v>
      </c>
      <c r="E28" s="2"/>
      <c r="F28" s="2" t="s">
        <v>84</v>
      </c>
      <c r="G28" s="2" t="s">
        <v>32</v>
      </c>
      <c r="H28" s="2" t="s">
        <v>25</v>
      </c>
      <c r="I28" s="1">
        <v>5.2</v>
      </c>
      <c r="J28" s="1">
        <v>5.5</v>
      </c>
      <c r="K28" s="1">
        <v>7.5</v>
      </c>
      <c r="L28" s="1">
        <v>9</v>
      </c>
      <c r="M28" s="1">
        <v>7.4</v>
      </c>
      <c r="N28" s="1">
        <v>7.6</v>
      </c>
      <c r="O28" s="1">
        <v>5.9</v>
      </c>
      <c r="P28" s="1">
        <v>8</v>
      </c>
      <c r="Q28" s="1">
        <v>8.1999999999999993</v>
      </c>
      <c r="R28" s="1" t="s">
        <v>26</v>
      </c>
      <c r="S28" s="1" t="s">
        <v>26</v>
      </c>
      <c r="T28" s="1" t="s">
        <v>26</v>
      </c>
      <c r="U28" s="1">
        <v>7.6</v>
      </c>
      <c r="V28" s="1">
        <f t="shared" si="0"/>
        <v>7.1899999999999995</v>
      </c>
      <c r="W28" s="3">
        <f t="shared" si="1"/>
        <v>6.7</v>
      </c>
      <c r="X28" s="1" t="s">
        <v>27</v>
      </c>
      <c r="Y28" s="1" t="s">
        <v>28</v>
      </c>
      <c r="Z28" s="5" t="s">
        <v>29</v>
      </c>
      <c r="AA28" s="25" t="s">
        <v>1229</v>
      </c>
      <c r="AB28" s="20"/>
    </row>
    <row r="29" spans="1:28" x14ac:dyDescent="0.25">
      <c r="A29" s="1">
        <v>23</v>
      </c>
      <c r="B29" s="2" t="s">
        <v>489</v>
      </c>
      <c r="C29" s="1" t="s">
        <v>291</v>
      </c>
      <c r="D29" s="1" t="s">
        <v>461</v>
      </c>
      <c r="E29" s="2"/>
      <c r="F29" s="2" t="s">
        <v>490</v>
      </c>
      <c r="G29" s="2" t="s">
        <v>32</v>
      </c>
      <c r="H29" s="2" t="s">
        <v>25</v>
      </c>
      <c r="I29" s="1">
        <v>7.9</v>
      </c>
      <c r="J29" s="1">
        <v>7.4</v>
      </c>
      <c r="K29" s="1">
        <v>8.1</v>
      </c>
      <c r="L29" s="1">
        <v>9.4</v>
      </c>
      <c r="M29" s="1">
        <v>8.9</v>
      </c>
      <c r="N29" s="1">
        <v>8.8000000000000007</v>
      </c>
      <c r="O29" s="1">
        <v>7.3</v>
      </c>
      <c r="P29" s="1">
        <v>8.3000000000000007</v>
      </c>
      <c r="Q29" s="1">
        <v>9.4</v>
      </c>
      <c r="R29" s="1" t="s">
        <v>26</v>
      </c>
      <c r="S29" s="1" t="s">
        <v>26</v>
      </c>
      <c r="T29" s="1" t="s">
        <v>26</v>
      </c>
      <c r="U29" s="1">
        <v>9.1999999999999993</v>
      </c>
      <c r="V29" s="1">
        <f t="shared" si="0"/>
        <v>8.4700000000000006</v>
      </c>
      <c r="W29" s="3">
        <f t="shared" si="1"/>
        <v>8.2000000000000011</v>
      </c>
      <c r="X29" s="1" t="s">
        <v>48</v>
      </c>
      <c r="Y29" s="1" t="s">
        <v>28</v>
      </c>
      <c r="Z29" s="5" t="s">
        <v>49</v>
      </c>
      <c r="AA29" s="25" t="s">
        <v>1230</v>
      </c>
      <c r="AB29" s="20"/>
    </row>
    <row r="30" spans="1:28" x14ac:dyDescent="0.25">
      <c r="A30" s="1">
        <v>24</v>
      </c>
      <c r="B30" s="2" t="s">
        <v>491</v>
      </c>
      <c r="C30" s="1" t="s">
        <v>291</v>
      </c>
      <c r="D30" s="1" t="s">
        <v>461</v>
      </c>
      <c r="E30" s="2"/>
      <c r="F30" s="2" t="s">
        <v>134</v>
      </c>
      <c r="G30" s="2" t="s">
        <v>32</v>
      </c>
      <c r="H30" s="2" t="s">
        <v>25</v>
      </c>
      <c r="I30" s="1">
        <v>7.4</v>
      </c>
      <c r="J30" s="1">
        <v>7.9</v>
      </c>
      <c r="K30" s="1">
        <v>7.8</v>
      </c>
      <c r="L30" s="1">
        <v>9.3000000000000007</v>
      </c>
      <c r="M30" s="1">
        <v>9.3000000000000007</v>
      </c>
      <c r="N30" s="1">
        <v>8.1</v>
      </c>
      <c r="O30" s="1">
        <v>7.2</v>
      </c>
      <c r="P30" s="1">
        <v>8.4</v>
      </c>
      <c r="Q30" s="1">
        <v>8</v>
      </c>
      <c r="R30" s="1" t="s">
        <v>26</v>
      </c>
      <c r="S30" s="1" t="s">
        <v>26</v>
      </c>
      <c r="T30" s="1" t="s">
        <v>26</v>
      </c>
      <c r="U30" s="1">
        <v>8.4</v>
      </c>
      <c r="V30" s="1">
        <f t="shared" si="0"/>
        <v>8.1800000000000015</v>
      </c>
      <c r="W30" s="3">
        <f t="shared" si="1"/>
        <v>7.9666666666666677</v>
      </c>
      <c r="X30" s="1" t="s">
        <v>48</v>
      </c>
      <c r="Y30" s="1" t="s">
        <v>28</v>
      </c>
      <c r="Z30" s="5" t="s">
        <v>49</v>
      </c>
      <c r="AA30" s="25" t="s">
        <v>1231</v>
      </c>
      <c r="AB30" s="20"/>
    </row>
    <row r="31" spans="1:28" x14ac:dyDescent="0.25">
      <c r="A31" s="1">
        <v>25</v>
      </c>
      <c r="B31" s="2" t="s">
        <v>492</v>
      </c>
      <c r="C31" s="1" t="s">
        <v>298</v>
      </c>
      <c r="D31" s="1" t="s">
        <v>461</v>
      </c>
      <c r="E31" s="2"/>
      <c r="F31" s="2" t="s">
        <v>493</v>
      </c>
      <c r="G31" s="2" t="s">
        <v>24</v>
      </c>
      <c r="H31" s="2" t="s">
        <v>25</v>
      </c>
      <c r="I31" s="1">
        <v>6.4</v>
      </c>
      <c r="J31" s="1">
        <v>7.3</v>
      </c>
      <c r="K31" s="1">
        <v>7.5</v>
      </c>
      <c r="L31" s="1">
        <v>8</v>
      </c>
      <c r="M31" s="1">
        <v>9.1999999999999993</v>
      </c>
      <c r="N31" s="1">
        <v>8.6</v>
      </c>
      <c r="O31" s="1">
        <v>5.9</v>
      </c>
      <c r="P31" s="1">
        <v>7.8</v>
      </c>
      <c r="Q31" s="1">
        <v>8.4</v>
      </c>
      <c r="R31" s="1" t="s">
        <v>26</v>
      </c>
      <c r="S31" s="1" t="s">
        <v>26</v>
      </c>
      <c r="T31" s="1" t="s">
        <v>26</v>
      </c>
      <c r="U31" s="1">
        <v>8.5</v>
      </c>
      <c r="V31" s="1">
        <f t="shared" si="0"/>
        <v>7.76</v>
      </c>
      <c r="W31" s="3">
        <f t="shared" si="1"/>
        <v>6.7666666666666666</v>
      </c>
      <c r="X31" s="1" t="s">
        <v>27</v>
      </c>
      <c r="Y31" s="1" t="s">
        <v>28</v>
      </c>
      <c r="Z31" s="5" t="s">
        <v>29</v>
      </c>
      <c r="AA31" s="25" t="s">
        <v>1232</v>
      </c>
      <c r="AB31" s="20"/>
    </row>
    <row r="32" spans="1:28" x14ac:dyDescent="0.25">
      <c r="A32" s="1">
        <v>26</v>
      </c>
      <c r="B32" s="2" t="s">
        <v>494</v>
      </c>
      <c r="C32" s="1" t="s">
        <v>295</v>
      </c>
      <c r="D32" s="1" t="s">
        <v>461</v>
      </c>
      <c r="E32" s="2"/>
      <c r="F32" s="2" t="s">
        <v>495</v>
      </c>
      <c r="G32" s="2" t="s">
        <v>32</v>
      </c>
      <c r="H32" s="2" t="s">
        <v>25</v>
      </c>
      <c r="I32" s="1">
        <v>5.2</v>
      </c>
      <c r="J32" s="1">
        <v>7.2</v>
      </c>
      <c r="K32" s="1">
        <v>7.2</v>
      </c>
      <c r="L32" s="1">
        <v>8.3000000000000007</v>
      </c>
      <c r="M32" s="1">
        <v>9.1999999999999993</v>
      </c>
      <c r="N32" s="1">
        <v>7.7</v>
      </c>
      <c r="O32" s="1">
        <v>7.3</v>
      </c>
      <c r="P32" s="1">
        <v>7.8</v>
      </c>
      <c r="Q32" s="1">
        <v>8.6</v>
      </c>
      <c r="R32" s="1" t="s">
        <v>26</v>
      </c>
      <c r="S32" s="1" t="s">
        <v>26</v>
      </c>
      <c r="T32" s="1" t="s">
        <v>26</v>
      </c>
      <c r="U32" s="1">
        <v>7.3</v>
      </c>
      <c r="V32" s="1">
        <f t="shared" si="0"/>
        <v>7.58</v>
      </c>
      <c r="W32" s="3">
        <f t="shared" si="1"/>
        <v>6.9333333333333336</v>
      </c>
      <c r="X32" s="1" t="s">
        <v>27</v>
      </c>
      <c r="Y32" s="1" t="s">
        <v>28</v>
      </c>
      <c r="Z32" s="5" t="s">
        <v>29</v>
      </c>
      <c r="AA32" s="25" t="s">
        <v>1233</v>
      </c>
      <c r="AB32" s="20"/>
    </row>
    <row r="33" spans="1:28" x14ac:dyDescent="0.25">
      <c r="A33" s="1">
        <v>27</v>
      </c>
      <c r="B33" s="2" t="s">
        <v>496</v>
      </c>
      <c r="C33" s="1" t="s">
        <v>312</v>
      </c>
      <c r="D33" s="1" t="s">
        <v>461</v>
      </c>
      <c r="E33" s="2"/>
      <c r="F33" s="2" t="s">
        <v>497</v>
      </c>
      <c r="G33" s="2" t="s">
        <v>24</v>
      </c>
      <c r="H33" s="2" t="s">
        <v>25</v>
      </c>
      <c r="I33" s="1">
        <v>6.7</v>
      </c>
      <c r="J33" s="1">
        <v>7.4</v>
      </c>
      <c r="K33" s="1">
        <v>7.9</v>
      </c>
      <c r="L33" s="1">
        <v>8.3000000000000007</v>
      </c>
      <c r="M33" s="1">
        <v>8.4</v>
      </c>
      <c r="N33" s="1">
        <v>8.5</v>
      </c>
      <c r="O33" s="1">
        <v>8.4</v>
      </c>
      <c r="P33" s="1">
        <v>8.1</v>
      </c>
      <c r="Q33" s="1">
        <v>8.6999999999999993</v>
      </c>
      <c r="R33" s="1" t="s">
        <v>26</v>
      </c>
      <c r="S33" s="1" t="s">
        <v>26</v>
      </c>
      <c r="T33" s="1" t="s">
        <v>26</v>
      </c>
      <c r="U33" s="1">
        <v>8.6</v>
      </c>
      <c r="V33" s="1">
        <f t="shared" si="0"/>
        <v>8.1</v>
      </c>
      <c r="W33" s="3">
        <f t="shared" si="1"/>
        <v>7.8</v>
      </c>
      <c r="X33" s="1" t="s">
        <v>48</v>
      </c>
      <c r="Y33" s="1" t="s">
        <v>28</v>
      </c>
      <c r="Z33" s="5" t="s">
        <v>49</v>
      </c>
      <c r="AA33" s="25" t="s">
        <v>1234</v>
      </c>
      <c r="AB33" s="20"/>
    </row>
    <row r="34" spans="1:28" x14ac:dyDescent="0.25">
      <c r="A34" s="1">
        <v>28</v>
      </c>
      <c r="B34" s="2" t="s">
        <v>498</v>
      </c>
      <c r="C34" s="1" t="s">
        <v>301</v>
      </c>
      <c r="D34" s="1" t="s">
        <v>461</v>
      </c>
      <c r="E34" s="2"/>
      <c r="F34" s="2" t="s">
        <v>499</v>
      </c>
      <c r="G34" s="2" t="s">
        <v>32</v>
      </c>
      <c r="H34" s="2" t="s">
        <v>25</v>
      </c>
      <c r="I34" s="1">
        <v>6.2</v>
      </c>
      <c r="J34" s="1">
        <v>8.1</v>
      </c>
      <c r="K34" s="1">
        <v>8.6</v>
      </c>
      <c r="L34" s="1">
        <v>9.4</v>
      </c>
      <c r="M34" s="1">
        <v>9.6999999999999993</v>
      </c>
      <c r="N34" s="1">
        <v>9.5</v>
      </c>
      <c r="O34" s="1">
        <v>6.2</v>
      </c>
      <c r="P34" s="1">
        <v>9</v>
      </c>
      <c r="Q34" s="1">
        <v>9.4</v>
      </c>
      <c r="R34" s="1" t="s">
        <v>26</v>
      </c>
      <c r="S34" s="1" t="s">
        <v>26</v>
      </c>
      <c r="T34" s="1" t="s">
        <v>26</v>
      </c>
      <c r="U34" s="1">
        <v>7.8</v>
      </c>
      <c r="V34" s="1">
        <f t="shared" si="0"/>
        <v>8.39</v>
      </c>
      <c r="W34" s="3">
        <f t="shared" si="1"/>
        <v>7.2666666666666666</v>
      </c>
      <c r="X34" s="1" t="s">
        <v>27</v>
      </c>
      <c r="Y34" s="1" t="s">
        <v>28</v>
      </c>
      <c r="Z34" s="5" t="s">
        <v>29</v>
      </c>
      <c r="AA34" s="25" t="s">
        <v>1235</v>
      </c>
      <c r="AB34" s="20"/>
    </row>
    <row r="35" spans="1:28" x14ac:dyDescent="0.25">
      <c r="A35" s="1">
        <v>29</v>
      </c>
      <c r="B35" s="2" t="s">
        <v>500</v>
      </c>
      <c r="C35" s="1" t="s">
        <v>298</v>
      </c>
      <c r="D35" s="1" t="s">
        <v>461</v>
      </c>
      <c r="E35" s="2"/>
      <c r="F35" s="2" t="s">
        <v>444</v>
      </c>
      <c r="G35" s="2" t="s">
        <v>24</v>
      </c>
      <c r="H35" s="2" t="s">
        <v>25</v>
      </c>
      <c r="I35" s="1">
        <v>7</v>
      </c>
      <c r="J35" s="1">
        <v>7.5</v>
      </c>
      <c r="K35" s="1">
        <v>8.5</v>
      </c>
      <c r="L35" s="1">
        <v>9.4</v>
      </c>
      <c r="M35" s="1">
        <v>9.3000000000000007</v>
      </c>
      <c r="N35" s="1">
        <v>9.4</v>
      </c>
      <c r="O35" s="1">
        <v>7.4</v>
      </c>
      <c r="P35" s="1">
        <v>8.6999999999999993</v>
      </c>
      <c r="Q35" s="1">
        <v>9</v>
      </c>
      <c r="R35" s="1" t="s">
        <v>26</v>
      </c>
      <c r="S35" s="1" t="s">
        <v>26</v>
      </c>
      <c r="T35" s="1" t="s">
        <v>26</v>
      </c>
      <c r="U35" s="1">
        <v>8.6999999999999993</v>
      </c>
      <c r="V35" s="1">
        <f t="shared" si="0"/>
        <v>8.49</v>
      </c>
      <c r="W35" s="3">
        <f t="shared" si="1"/>
        <v>7.9333333333333327</v>
      </c>
      <c r="X35" s="1" t="s">
        <v>48</v>
      </c>
      <c r="Y35" s="1" t="s">
        <v>28</v>
      </c>
      <c r="Z35" s="5" t="s">
        <v>49</v>
      </c>
      <c r="AA35" s="25" t="s">
        <v>1236</v>
      </c>
      <c r="AB35" s="20"/>
    </row>
    <row r="36" spans="1:28" x14ac:dyDescent="0.25">
      <c r="A36" s="1">
        <v>30</v>
      </c>
      <c r="B36" s="2" t="s">
        <v>501</v>
      </c>
      <c r="C36" s="1" t="s">
        <v>301</v>
      </c>
      <c r="D36" s="1" t="s">
        <v>461</v>
      </c>
      <c r="E36" s="2"/>
      <c r="F36" s="2" t="s">
        <v>389</v>
      </c>
      <c r="G36" s="2" t="s">
        <v>24</v>
      </c>
      <c r="H36" s="2" t="s">
        <v>25</v>
      </c>
      <c r="I36" s="1">
        <v>7.6</v>
      </c>
      <c r="J36" s="1">
        <v>7.1</v>
      </c>
      <c r="K36" s="1">
        <v>7.6</v>
      </c>
      <c r="L36" s="1">
        <v>8.3000000000000007</v>
      </c>
      <c r="M36" s="1">
        <v>8.9</v>
      </c>
      <c r="N36" s="1">
        <v>8.1999999999999993</v>
      </c>
      <c r="O36" s="1">
        <v>8.3000000000000007</v>
      </c>
      <c r="P36" s="1">
        <v>8.3000000000000007</v>
      </c>
      <c r="Q36" s="1">
        <v>9.4</v>
      </c>
      <c r="R36" s="1" t="s">
        <v>26</v>
      </c>
      <c r="S36" s="1" t="s">
        <v>26</v>
      </c>
      <c r="T36" s="1" t="s">
        <v>26</v>
      </c>
      <c r="U36" s="1">
        <v>8.5</v>
      </c>
      <c r="V36" s="1">
        <f t="shared" si="0"/>
        <v>8.2200000000000006</v>
      </c>
      <c r="W36" s="3">
        <f t="shared" si="1"/>
        <v>8.0666666666666682</v>
      </c>
      <c r="X36" s="1" t="s">
        <v>48</v>
      </c>
      <c r="Y36" s="1" t="s">
        <v>28</v>
      </c>
      <c r="Z36" s="5" t="s">
        <v>49</v>
      </c>
      <c r="AA36" s="25" t="s">
        <v>1237</v>
      </c>
      <c r="AB36" s="20"/>
    </row>
    <row r="37" spans="1:28" x14ac:dyDescent="0.25">
      <c r="A37" s="1">
        <v>31</v>
      </c>
      <c r="B37" s="2" t="s">
        <v>502</v>
      </c>
      <c r="C37" s="1" t="s">
        <v>312</v>
      </c>
      <c r="D37" s="1" t="s">
        <v>461</v>
      </c>
      <c r="E37" s="2"/>
      <c r="F37" s="2" t="s">
        <v>167</v>
      </c>
      <c r="G37" s="2" t="s">
        <v>32</v>
      </c>
      <c r="H37" s="2" t="s">
        <v>25</v>
      </c>
      <c r="I37" s="1">
        <v>7.7</v>
      </c>
      <c r="J37" s="1">
        <v>8.6999999999999993</v>
      </c>
      <c r="K37" s="1">
        <v>8.6</v>
      </c>
      <c r="L37" s="1">
        <v>8.6</v>
      </c>
      <c r="M37" s="1">
        <v>9.6</v>
      </c>
      <c r="N37" s="1">
        <v>9</v>
      </c>
      <c r="O37" s="1">
        <v>8.8000000000000007</v>
      </c>
      <c r="P37" s="1">
        <v>9.1999999999999993</v>
      </c>
      <c r="Q37" s="1">
        <v>9.4</v>
      </c>
      <c r="R37" s="1" t="s">
        <v>26</v>
      </c>
      <c r="S37" s="1" t="s">
        <v>26</v>
      </c>
      <c r="T37" s="1" t="s">
        <v>26</v>
      </c>
      <c r="U37" s="1">
        <v>9.4</v>
      </c>
      <c r="V37" s="1">
        <f t="shared" si="0"/>
        <v>8.9000000000000021</v>
      </c>
      <c r="W37" s="3">
        <f t="shared" si="1"/>
        <v>8.3666666666666671</v>
      </c>
      <c r="X37" s="1" t="s">
        <v>48</v>
      </c>
      <c r="Y37" s="1" t="s">
        <v>28</v>
      </c>
      <c r="Z37" s="5" t="s">
        <v>49</v>
      </c>
      <c r="AA37" s="25" t="s">
        <v>1238</v>
      </c>
      <c r="AB37" s="20"/>
    </row>
    <row r="38" spans="1:28" x14ac:dyDescent="0.25">
      <c r="A38" s="1">
        <v>32</v>
      </c>
      <c r="B38" s="2" t="s">
        <v>503</v>
      </c>
      <c r="C38" s="1" t="s">
        <v>312</v>
      </c>
      <c r="D38" s="1" t="s">
        <v>461</v>
      </c>
      <c r="E38" s="2"/>
      <c r="F38" s="2" t="s">
        <v>504</v>
      </c>
      <c r="G38" s="2" t="s">
        <v>24</v>
      </c>
      <c r="H38" s="2" t="s">
        <v>25</v>
      </c>
      <c r="I38" s="1">
        <v>7.2</v>
      </c>
      <c r="J38" s="1">
        <v>7.3</v>
      </c>
      <c r="K38" s="1">
        <v>8.4</v>
      </c>
      <c r="L38" s="1">
        <v>9</v>
      </c>
      <c r="M38" s="1">
        <v>9.1</v>
      </c>
      <c r="N38" s="1">
        <v>8</v>
      </c>
      <c r="O38" s="1">
        <v>7</v>
      </c>
      <c r="P38" s="1">
        <v>8.9</v>
      </c>
      <c r="Q38" s="1">
        <v>8.6999999999999993</v>
      </c>
      <c r="R38" s="1" t="s">
        <v>26</v>
      </c>
      <c r="S38" s="1" t="s">
        <v>26</v>
      </c>
      <c r="T38" s="1" t="s">
        <v>26</v>
      </c>
      <c r="U38" s="1">
        <v>9</v>
      </c>
      <c r="V38" s="1">
        <f t="shared" si="0"/>
        <v>8.2600000000000016</v>
      </c>
      <c r="W38" s="3">
        <f t="shared" si="1"/>
        <v>7.7333333333333334</v>
      </c>
      <c r="X38" s="1" t="s">
        <v>48</v>
      </c>
      <c r="Y38" s="1" t="s">
        <v>28</v>
      </c>
      <c r="Z38" s="5" t="s">
        <v>49</v>
      </c>
      <c r="AA38" s="25" t="s">
        <v>1239</v>
      </c>
      <c r="AB38" s="20"/>
    </row>
    <row r="39" spans="1:28" x14ac:dyDescent="0.25">
      <c r="A39" s="1">
        <v>33</v>
      </c>
      <c r="B39" s="2" t="s">
        <v>505</v>
      </c>
      <c r="C39" s="1" t="s">
        <v>298</v>
      </c>
      <c r="D39" s="1" t="s">
        <v>461</v>
      </c>
      <c r="E39" s="2"/>
      <c r="F39" s="2" t="s">
        <v>506</v>
      </c>
      <c r="G39" s="2" t="s">
        <v>24</v>
      </c>
      <c r="H39" s="2" t="s">
        <v>25</v>
      </c>
      <c r="I39" s="1">
        <v>6.4</v>
      </c>
      <c r="J39" s="1">
        <v>6.4</v>
      </c>
      <c r="K39" s="1">
        <v>8</v>
      </c>
      <c r="L39" s="1">
        <v>8.4</v>
      </c>
      <c r="M39" s="1">
        <v>9.4</v>
      </c>
      <c r="N39" s="1">
        <v>7.9</v>
      </c>
      <c r="O39" s="1">
        <v>6.1</v>
      </c>
      <c r="P39" s="1">
        <v>8.4</v>
      </c>
      <c r="Q39" s="1">
        <v>8</v>
      </c>
      <c r="R39" s="1" t="s">
        <v>26</v>
      </c>
      <c r="S39" s="1" t="s">
        <v>26</v>
      </c>
      <c r="T39" s="1" t="s">
        <v>26</v>
      </c>
      <c r="U39" s="1">
        <v>7.7</v>
      </c>
      <c r="V39" s="1">
        <f t="shared" ref="V39:V57" si="2">AVERAGE(I39:Q39,U39)</f>
        <v>7.67</v>
      </c>
      <c r="W39" s="3">
        <f t="shared" ref="W39:W57" si="3">AVERAGE(I39,L39,O39)</f>
        <v>6.9666666666666659</v>
      </c>
      <c r="X39" s="1" t="s">
        <v>27</v>
      </c>
      <c r="Y39" s="1" t="s">
        <v>28</v>
      </c>
      <c r="Z39" s="5" t="s">
        <v>29</v>
      </c>
      <c r="AA39" s="25" t="s">
        <v>1240</v>
      </c>
      <c r="AB39" s="20"/>
    </row>
    <row r="40" spans="1:28" x14ac:dyDescent="0.25">
      <c r="A40" s="1">
        <v>34</v>
      </c>
      <c r="B40" s="2" t="s">
        <v>507</v>
      </c>
      <c r="C40" s="1" t="s">
        <v>291</v>
      </c>
      <c r="D40" s="1" t="s">
        <v>461</v>
      </c>
      <c r="E40" s="2"/>
      <c r="F40" s="2" t="s">
        <v>423</v>
      </c>
      <c r="G40" s="2" t="s">
        <v>24</v>
      </c>
      <c r="H40" s="2" t="s">
        <v>25</v>
      </c>
      <c r="I40" s="1">
        <v>7.5</v>
      </c>
      <c r="J40" s="1">
        <v>7.8</v>
      </c>
      <c r="K40" s="1">
        <v>7.7</v>
      </c>
      <c r="L40" s="1">
        <v>9.4</v>
      </c>
      <c r="M40" s="1">
        <v>8.8000000000000007</v>
      </c>
      <c r="N40" s="1">
        <v>8.6999999999999993</v>
      </c>
      <c r="O40" s="1">
        <v>5</v>
      </c>
      <c r="P40" s="1">
        <v>8.1</v>
      </c>
      <c r="Q40" s="1">
        <v>8.6999999999999993</v>
      </c>
      <c r="R40" s="1" t="s">
        <v>26</v>
      </c>
      <c r="S40" s="1" t="s">
        <v>26</v>
      </c>
      <c r="T40" s="1" t="s">
        <v>26</v>
      </c>
      <c r="U40" s="1">
        <v>8.6999999999999993</v>
      </c>
      <c r="V40" s="1">
        <f t="shared" si="2"/>
        <v>8.0400000000000009</v>
      </c>
      <c r="W40" s="3">
        <f t="shared" si="3"/>
        <v>7.3</v>
      </c>
      <c r="X40" s="1" t="s">
        <v>27</v>
      </c>
      <c r="Y40" s="1" t="s">
        <v>28</v>
      </c>
      <c r="Z40" s="5" t="s">
        <v>29</v>
      </c>
      <c r="AA40" s="25" t="s">
        <v>1213</v>
      </c>
      <c r="AB40" s="20"/>
    </row>
    <row r="41" spans="1:28" x14ac:dyDescent="0.25">
      <c r="A41" s="1">
        <v>35</v>
      </c>
      <c r="B41" s="2" t="s">
        <v>508</v>
      </c>
      <c r="C41" s="1" t="s">
        <v>295</v>
      </c>
      <c r="D41" s="1" t="s">
        <v>461</v>
      </c>
      <c r="E41" s="2"/>
      <c r="F41" s="2" t="s">
        <v>449</v>
      </c>
      <c r="G41" s="2" t="s">
        <v>24</v>
      </c>
      <c r="H41" s="2" t="s">
        <v>25</v>
      </c>
      <c r="I41" s="1">
        <v>7.4</v>
      </c>
      <c r="J41" s="1">
        <v>6.8</v>
      </c>
      <c r="K41" s="1">
        <v>7.7</v>
      </c>
      <c r="L41" s="1">
        <v>7.8</v>
      </c>
      <c r="M41" s="1">
        <v>8.6</v>
      </c>
      <c r="N41" s="1">
        <v>8.1999999999999993</v>
      </c>
      <c r="O41" s="1">
        <v>8.5</v>
      </c>
      <c r="P41" s="1">
        <v>8.1999999999999993</v>
      </c>
      <c r="Q41" s="1">
        <v>8.1</v>
      </c>
      <c r="R41" s="1" t="s">
        <v>26</v>
      </c>
      <c r="S41" s="1" t="s">
        <v>26</v>
      </c>
      <c r="T41" s="1" t="s">
        <v>26</v>
      </c>
      <c r="U41" s="1">
        <v>8.6999999999999993</v>
      </c>
      <c r="V41" s="1">
        <f t="shared" si="2"/>
        <v>8</v>
      </c>
      <c r="W41" s="3">
        <f t="shared" si="3"/>
        <v>7.8999999999999995</v>
      </c>
      <c r="X41" s="1" t="s">
        <v>48</v>
      </c>
      <c r="Y41" s="1" t="s">
        <v>28</v>
      </c>
      <c r="Z41" s="5" t="s">
        <v>49</v>
      </c>
      <c r="AA41" s="25" t="s">
        <v>1241</v>
      </c>
      <c r="AB41" s="20"/>
    </row>
    <row r="42" spans="1:28" x14ac:dyDescent="0.25">
      <c r="A42" s="1">
        <v>36</v>
      </c>
      <c r="B42" s="2" t="s">
        <v>509</v>
      </c>
      <c r="C42" s="1" t="s">
        <v>301</v>
      </c>
      <c r="D42" s="1" t="s">
        <v>461</v>
      </c>
      <c r="E42" s="2"/>
      <c r="F42" s="2" t="s">
        <v>347</v>
      </c>
      <c r="G42" s="2" t="s">
        <v>24</v>
      </c>
      <c r="H42" s="2" t="s">
        <v>25</v>
      </c>
      <c r="I42" s="1">
        <v>6.3</v>
      </c>
      <c r="J42" s="1">
        <v>7.8</v>
      </c>
      <c r="K42" s="1">
        <v>8.4</v>
      </c>
      <c r="L42" s="1">
        <v>7.8</v>
      </c>
      <c r="M42" s="1">
        <v>9.1999999999999993</v>
      </c>
      <c r="N42" s="1">
        <v>8.3000000000000007</v>
      </c>
      <c r="O42" s="1">
        <v>6.6</v>
      </c>
      <c r="P42" s="1">
        <v>8.9</v>
      </c>
      <c r="Q42" s="1">
        <v>8.6</v>
      </c>
      <c r="R42" s="1" t="s">
        <v>26</v>
      </c>
      <c r="S42" s="1" t="s">
        <v>26</v>
      </c>
      <c r="T42" s="1" t="s">
        <v>26</v>
      </c>
      <c r="U42" s="1">
        <v>8.5</v>
      </c>
      <c r="V42" s="1">
        <f t="shared" si="2"/>
        <v>8.0399999999999991</v>
      </c>
      <c r="W42" s="3">
        <f t="shared" si="3"/>
        <v>6.8999999999999995</v>
      </c>
      <c r="X42" s="1" t="s">
        <v>27</v>
      </c>
      <c r="Y42" s="1" t="s">
        <v>28</v>
      </c>
      <c r="Z42" s="5" t="s">
        <v>29</v>
      </c>
      <c r="AA42" s="25" t="s">
        <v>1242</v>
      </c>
      <c r="AB42" s="20"/>
    </row>
    <row r="43" spans="1:28" x14ac:dyDescent="0.25">
      <c r="A43" s="1">
        <v>37</v>
      </c>
      <c r="B43" s="2" t="s">
        <v>510</v>
      </c>
      <c r="C43" s="1" t="s">
        <v>312</v>
      </c>
      <c r="D43" s="1" t="s">
        <v>461</v>
      </c>
      <c r="E43" s="2"/>
      <c r="F43" s="2" t="s">
        <v>128</v>
      </c>
      <c r="G43" s="2" t="s">
        <v>24</v>
      </c>
      <c r="H43" s="2" t="s">
        <v>25</v>
      </c>
      <c r="I43" s="1">
        <v>8.1999999999999993</v>
      </c>
      <c r="J43" s="1">
        <v>7.7</v>
      </c>
      <c r="K43" s="1">
        <v>8.1</v>
      </c>
      <c r="L43" s="1">
        <v>8.6</v>
      </c>
      <c r="M43" s="1">
        <v>9.4</v>
      </c>
      <c r="N43" s="1">
        <v>8.8000000000000007</v>
      </c>
      <c r="O43" s="1">
        <v>9.1</v>
      </c>
      <c r="P43" s="1">
        <v>9.1999999999999993</v>
      </c>
      <c r="Q43" s="1">
        <v>9.3000000000000007</v>
      </c>
      <c r="R43" s="1" t="s">
        <v>26</v>
      </c>
      <c r="S43" s="1" t="s">
        <v>26</v>
      </c>
      <c r="T43" s="1" t="s">
        <v>26</v>
      </c>
      <c r="U43" s="1">
        <v>9</v>
      </c>
      <c r="V43" s="1">
        <f t="shared" si="2"/>
        <v>8.7399999999999984</v>
      </c>
      <c r="W43" s="3">
        <f t="shared" si="3"/>
        <v>8.6333333333333329</v>
      </c>
      <c r="X43" s="1" t="s">
        <v>48</v>
      </c>
      <c r="Y43" s="1" t="s">
        <v>28</v>
      </c>
      <c r="Z43" s="5" t="s">
        <v>49</v>
      </c>
      <c r="AA43" s="25" t="s">
        <v>1243</v>
      </c>
      <c r="AB43" s="20"/>
    </row>
    <row r="44" spans="1:28" x14ac:dyDescent="0.25">
      <c r="A44" s="1">
        <v>38</v>
      </c>
      <c r="B44" s="2" t="s">
        <v>511</v>
      </c>
      <c r="C44" s="1" t="s">
        <v>295</v>
      </c>
      <c r="D44" s="1" t="s">
        <v>461</v>
      </c>
      <c r="E44" s="2"/>
      <c r="F44" s="2" t="s">
        <v>512</v>
      </c>
      <c r="G44" s="2" t="s">
        <v>24</v>
      </c>
      <c r="H44" s="2" t="s">
        <v>25</v>
      </c>
      <c r="I44" s="1">
        <v>8</v>
      </c>
      <c r="J44" s="1">
        <v>8.8000000000000007</v>
      </c>
      <c r="K44" s="1">
        <v>8.5</v>
      </c>
      <c r="L44" s="1">
        <v>8.1</v>
      </c>
      <c r="M44" s="1">
        <v>9.8000000000000007</v>
      </c>
      <c r="N44" s="1">
        <v>9.5</v>
      </c>
      <c r="O44" s="1">
        <v>9</v>
      </c>
      <c r="P44" s="1">
        <v>9.8000000000000007</v>
      </c>
      <c r="Q44" s="1">
        <v>9.1999999999999993</v>
      </c>
      <c r="R44" s="1" t="s">
        <v>26</v>
      </c>
      <c r="S44" s="1" t="s">
        <v>26</v>
      </c>
      <c r="T44" s="1" t="s">
        <v>26</v>
      </c>
      <c r="U44" s="1">
        <v>8.6999999999999993</v>
      </c>
      <c r="V44" s="1">
        <f t="shared" si="2"/>
        <v>8.9400000000000013</v>
      </c>
      <c r="W44" s="3">
        <f t="shared" si="3"/>
        <v>8.3666666666666671</v>
      </c>
      <c r="X44" s="1" t="s">
        <v>48</v>
      </c>
      <c r="Y44" s="1" t="s">
        <v>28</v>
      </c>
      <c r="Z44" s="5" t="s">
        <v>49</v>
      </c>
      <c r="AA44" s="25" t="s">
        <v>1244</v>
      </c>
      <c r="AB44" s="20"/>
    </row>
    <row r="45" spans="1:28" x14ac:dyDescent="0.25">
      <c r="A45" s="1">
        <v>39</v>
      </c>
      <c r="B45" s="2" t="s">
        <v>513</v>
      </c>
      <c r="C45" s="1" t="s">
        <v>301</v>
      </c>
      <c r="D45" s="1" t="s">
        <v>461</v>
      </c>
      <c r="E45" s="2"/>
      <c r="F45" s="2" t="s">
        <v>31</v>
      </c>
      <c r="G45" s="2" t="s">
        <v>24</v>
      </c>
      <c r="H45" s="2" t="s">
        <v>25</v>
      </c>
      <c r="I45" s="1">
        <v>7.4</v>
      </c>
      <c r="J45" s="1">
        <v>8.1</v>
      </c>
      <c r="K45" s="1">
        <v>8.9</v>
      </c>
      <c r="L45" s="1">
        <v>8.9</v>
      </c>
      <c r="M45" s="1">
        <v>9.1999999999999993</v>
      </c>
      <c r="N45" s="1">
        <v>8.6999999999999993</v>
      </c>
      <c r="O45" s="1">
        <v>6.8</v>
      </c>
      <c r="P45" s="1">
        <v>8.5</v>
      </c>
      <c r="Q45" s="1">
        <v>9</v>
      </c>
      <c r="R45" s="1" t="s">
        <v>26</v>
      </c>
      <c r="S45" s="1" t="s">
        <v>26</v>
      </c>
      <c r="T45" s="1" t="s">
        <v>26</v>
      </c>
      <c r="U45" s="1">
        <v>8.6</v>
      </c>
      <c r="V45" s="1">
        <f t="shared" si="2"/>
        <v>8.41</v>
      </c>
      <c r="W45" s="3">
        <f t="shared" si="3"/>
        <v>7.7</v>
      </c>
      <c r="X45" s="1" t="s">
        <v>48</v>
      </c>
      <c r="Y45" s="1" t="s">
        <v>28</v>
      </c>
      <c r="Z45" s="5" t="s">
        <v>49</v>
      </c>
      <c r="AA45" s="25" t="s">
        <v>1245</v>
      </c>
      <c r="AB45" s="20"/>
    </row>
    <row r="46" spans="1:28" x14ac:dyDescent="0.25">
      <c r="A46" s="1">
        <v>40</v>
      </c>
      <c r="B46" s="2" t="s">
        <v>514</v>
      </c>
      <c r="C46" s="1" t="s">
        <v>312</v>
      </c>
      <c r="D46" s="1" t="s">
        <v>461</v>
      </c>
      <c r="E46" s="2"/>
      <c r="F46" s="2" t="s">
        <v>515</v>
      </c>
      <c r="G46" s="2" t="s">
        <v>32</v>
      </c>
      <c r="H46" s="2" t="s">
        <v>25</v>
      </c>
      <c r="I46" s="1">
        <v>6</v>
      </c>
      <c r="J46" s="1">
        <v>6.4</v>
      </c>
      <c r="K46" s="1">
        <v>7.9</v>
      </c>
      <c r="L46" s="1">
        <v>9</v>
      </c>
      <c r="M46" s="1">
        <v>9.4</v>
      </c>
      <c r="N46" s="1">
        <v>8.1999999999999993</v>
      </c>
      <c r="O46" s="1">
        <v>9.5</v>
      </c>
      <c r="P46" s="1">
        <v>8.4</v>
      </c>
      <c r="Q46" s="1">
        <v>8.8000000000000007</v>
      </c>
      <c r="R46" s="1" t="s">
        <v>26</v>
      </c>
      <c r="S46" s="1" t="s">
        <v>26</v>
      </c>
      <c r="T46" s="1" t="s">
        <v>26</v>
      </c>
      <c r="U46" s="1">
        <v>7.9</v>
      </c>
      <c r="V46" s="1">
        <f t="shared" si="2"/>
        <v>8.1500000000000021</v>
      </c>
      <c r="W46" s="3">
        <f t="shared" si="3"/>
        <v>8.1666666666666661</v>
      </c>
      <c r="X46" s="1" t="s">
        <v>27</v>
      </c>
      <c r="Y46" s="1" t="s">
        <v>28</v>
      </c>
      <c r="Z46" s="5" t="s">
        <v>29</v>
      </c>
      <c r="AA46" s="25" t="s">
        <v>1246</v>
      </c>
      <c r="AB46" s="20"/>
    </row>
    <row r="47" spans="1:28" x14ac:dyDescent="0.25">
      <c r="A47" s="1">
        <v>41</v>
      </c>
      <c r="B47" s="2" t="s">
        <v>516</v>
      </c>
      <c r="C47" s="1" t="s">
        <v>301</v>
      </c>
      <c r="D47" s="1" t="s">
        <v>461</v>
      </c>
      <c r="E47" s="2"/>
      <c r="F47" s="2" t="s">
        <v>185</v>
      </c>
      <c r="G47" s="2" t="s">
        <v>32</v>
      </c>
      <c r="H47" s="2" t="s">
        <v>25</v>
      </c>
      <c r="I47" s="1">
        <v>8.1</v>
      </c>
      <c r="J47" s="1">
        <v>9.1</v>
      </c>
      <c r="K47" s="1">
        <v>9.1999999999999993</v>
      </c>
      <c r="L47" s="1">
        <v>8.8000000000000007</v>
      </c>
      <c r="M47" s="1">
        <v>9.6</v>
      </c>
      <c r="N47" s="1">
        <v>9.1</v>
      </c>
      <c r="O47" s="1">
        <v>8</v>
      </c>
      <c r="P47" s="1">
        <v>9.6999999999999993</v>
      </c>
      <c r="Q47" s="1">
        <v>9.3000000000000007</v>
      </c>
      <c r="R47" s="1" t="s">
        <v>26</v>
      </c>
      <c r="S47" s="1" t="s">
        <v>26</v>
      </c>
      <c r="T47" s="1" t="s">
        <v>26</v>
      </c>
      <c r="U47" s="1">
        <v>8.4</v>
      </c>
      <c r="V47" s="1">
        <f t="shared" si="2"/>
        <v>8.9300000000000015</v>
      </c>
      <c r="W47" s="3">
        <f t="shared" si="3"/>
        <v>8.2999999999999989</v>
      </c>
      <c r="X47" s="1" t="s">
        <v>48</v>
      </c>
      <c r="Y47" s="1" t="s">
        <v>28</v>
      </c>
      <c r="Z47" s="5" t="s">
        <v>49</v>
      </c>
      <c r="AA47" s="25" t="s">
        <v>1247</v>
      </c>
      <c r="AB47" s="20"/>
    </row>
    <row r="48" spans="1:28" x14ac:dyDescent="0.25">
      <c r="A48" s="1">
        <v>42</v>
      </c>
      <c r="B48" s="2" t="s">
        <v>517</v>
      </c>
      <c r="C48" s="1" t="s">
        <v>291</v>
      </c>
      <c r="D48" s="1" t="s">
        <v>461</v>
      </c>
      <c r="E48" s="2"/>
      <c r="F48" s="2" t="s">
        <v>518</v>
      </c>
      <c r="G48" s="2" t="s">
        <v>32</v>
      </c>
      <c r="H48" s="2" t="s">
        <v>25</v>
      </c>
      <c r="I48" s="1">
        <v>8.6</v>
      </c>
      <c r="J48" s="1">
        <v>7.7</v>
      </c>
      <c r="K48" s="1">
        <v>8.6</v>
      </c>
      <c r="L48" s="1">
        <v>9.4</v>
      </c>
      <c r="M48" s="1">
        <v>8.1999999999999993</v>
      </c>
      <c r="N48" s="1">
        <v>8.3000000000000007</v>
      </c>
      <c r="O48" s="1">
        <v>7.3</v>
      </c>
      <c r="P48" s="1">
        <v>7.7</v>
      </c>
      <c r="Q48" s="1">
        <v>8.6999999999999993</v>
      </c>
      <c r="R48" s="1" t="s">
        <v>26</v>
      </c>
      <c r="S48" s="1" t="s">
        <v>26</v>
      </c>
      <c r="T48" s="1" t="s">
        <v>26</v>
      </c>
      <c r="U48" s="1">
        <v>8.8000000000000007</v>
      </c>
      <c r="V48" s="1">
        <f t="shared" si="2"/>
        <v>8.33</v>
      </c>
      <c r="W48" s="3">
        <f t="shared" si="3"/>
        <v>8.4333333333333336</v>
      </c>
      <c r="X48" s="1" t="s">
        <v>48</v>
      </c>
      <c r="Y48" s="1" t="s">
        <v>28</v>
      </c>
      <c r="Z48" s="5" t="s">
        <v>49</v>
      </c>
      <c r="AA48" s="25" t="s">
        <v>1248</v>
      </c>
      <c r="AB48" s="20"/>
    </row>
    <row r="49" spans="1:28" x14ac:dyDescent="0.25">
      <c r="A49" s="1">
        <v>43</v>
      </c>
      <c r="B49" s="2" t="s">
        <v>519</v>
      </c>
      <c r="C49" s="1" t="s">
        <v>301</v>
      </c>
      <c r="D49" s="1" t="s">
        <v>461</v>
      </c>
      <c r="E49" s="2"/>
      <c r="F49" s="2" t="s">
        <v>520</v>
      </c>
      <c r="G49" s="2" t="s">
        <v>32</v>
      </c>
      <c r="H49" s="2" t="s">
        <v>25</v>
      </c>
      <c r="I49" s="1">
        <v>7.4</v>
      </c>
      <c r="J49" s="1">
        <v>7.6</v>
      </c>
      <c r="K49" s="1">
        <v>8.8000000000000007</v>
      </c>
      <c r="L49" s="1">
        <v>9</v>
      </c>
      <c r="M49" s="1">
        <v>9.3000000000000007</v>
      </c>
      <c r="N49" s="1">
        <v>9.6999999999999993</v>
      </c>
      <c r="O49" s="1">
        <v>7.5</v>
      </c>
      <c r="P49" s="1">
        <v>9</v>
      </c>
      <c r="Q49" s="1">
        <v>9.4</v>
      </c>
      <c r="R49" s="1" t="s">
        <v>26</v>
      </c>
      <c r="S49" s="1" t="s">
        <v>26</v>
      </c>
      <c r="T49" s="1" t="s">
        <v>26</v>
      </c>
      <c r="U49" s="1">
        <v>8.8000000000000007</v>
      </c>
      <c r="V49" s="1">
        <f t="shared" si="2"/>
        <v>8.65</v>
      </c>
      <c r="W49" s="3">
        <f t="shared" si="3"/>
        <v>7.9666666666666659</v>
      </c>
      <c r="X49" s="1" t="s">
        <v>48</v>
      </c>
      <c r="Y49" s="1" t="s">
        <v>28</v>
      </c>
      <c r="Z49" s="5" t="s">
        <v>49</v>
      </c>
      <c r="AA49" s="25" t="s">
        <v>1249</v>
      </c>
      <c r="AB49" s="20"/>
    </row>
    <row r="50" spans="1:28" x14ac:dyDescent="0.25">
      <c r="A50" s="1">
        <v>44</v>
      </c>
      <c r="B50" s="2" t="s">
        <v>521</v>
      </c>
      <c r="C50" s="1" t="s">
        <v>301</v>
      </c>
      <c r="D50" s="1" t="s">
        <v>461</v>
      </c>
      <c r="E50" s="2"/>
      <c r="F50" s="2" t="s">
        <v>109</v>
      </c>
      <c r="G50" s="2" t="s">
        <v>32</v>
      </c>
      <c r="H50" s="2" t="s">
        <v>25</v>
      </c>
      <c r="I50" s="1">
        <v>7.4</v>
      </c>
      <c r="J50" s="1">
        <v>8.8000000000000007</v>
      </c>
      <c r="K50" s="1">
        <v>8.6999999999999993</v>
      </c>
      <c r="L50" s="1">
        <v>8.6999999999999993</v>
      </c>
      <c r="M50" s="1">
        <v>9.6999999999999993</v>
      </c>
      <c r="N50" s="1">
        <v>9.5</v>
      </c>
      <c r="O50" s="1">
        <v>8.3000000000000007</v>
      </c>
      <c r="P50" s="1">
        <v>9.5</v>
      </c>
      <c r="Q50" s="1">
        <v>9.4</v>
      </c>
      <c r="R50" s="1" t="s">
        <v>26</v>
      </c>
      <c r="S50" s="1" t="s">
        <v>26</v>
      </c>
      <c r="T50" s="1" t="s">
        <v>26</v>
      </c>
      <c r="U50" s="1">
        <v>8.6</v>
      </c>
      <c r="V50" s="1">
        <f t="shared" si="2"/>
        <v>8.86</v>
      </c>
      <c r="W50" s="3">
        <f t="shared" si="3"/>
        <v>8.1333333333333346</v>
      </c>
      <c r="X50" s="1" t="s">
        <v>48</v>
      </c>
      <c r="Y50" s="1" t="s">
        <v>28</v>
      </c>
      <c r="Z50" s="5" t="s">
        <v>49</v>
      </c>
      <c r="AA50" s="25" t="s">
        <v>1250</v>
      </c>
      <c r="AB50" s="20"/>
    </row>
    <row r="51" spans="1:28" x14ac:dyDescent="0.25">
      <c r="A51" s="1">
        <v>45</v>
      </c>
      <c r="B51" s="2" t="s">
        <v>522</v>
      </c>
      <c r="C51" s="1" t="s">
        <v>291</v>
      </c>
      <c r="D51" s="1" t="s">
        <v>461</v>
      </c>
      <c r="E51" s="2"/>
      <c r="F51" s="2" t="s">
        <v>273</v>
      </c>
      <c r="G51" s="2" t="s">
        <v>24</v>
      </c>
      <c r="H51" s="2" t="s">
        <v>25</v>
      </c>
      <c r="I51" s="1">
        <v>7.5</v>
      </c>
      <c r="J51" s="1">
        <v>7.3</v>
      </c>
      <c r="K51" s="1">
        <v>7.3</v>
      </c>
      <c r="L51" s="1">
        <v>8.8000000000000007</v>
      </c>
      <c r="M51" s="1">
        <v>7.9</v>
      </c>
      <c r="N51" s="1">
        <v>8.4</v>
      </c>
      <c r="O51" s="1">
        <v>5.0999999999999996</v>
      </c>
      <c r="P51" s="1">
        <v>8</v>
      </c>
      <c r="Q51" s="1">
        <v>8.4</v>
      </c>
      <c r="R51" s="1" t="s">
        <v>26</v>
      </c>
      <c r="S51" s="1" t="s">
        <v>26</v>
      </c>
      <c r="T51" s="1" t="s">
        <v>26</v>
      </c>
      <c r="U51" s="1">
        <v>8.3000000000000007</v>
      </c>
      <c r="V51" s="1">
        <f t="shared" si="2"/>
        <v>7.7</v>
      </c>
      <c r="W51" s="3">
        <f t="shared" si="3"/>
        <v>7.1333333333333329</v>
      </c>
      <c r="X51" s="1" t="s">
        <v>27</v>
      </c>
      <c r="Y51" s="1" t="s">
        <v>28</v>
      </c>
      <c r="Z51" s="5" t="s">
        <v>29</v>
      </c>
      <c r="AA51" s="25" t="s">
        <v>1251</v>
      </c>
      <c r="AB51" s="20"/>
    </row>
    <row r="52" spans="1:28" x14ac:dyDescent="0.25">
      <c r="A52" s="1">
        <v>46</v>
      </c>
      <c r="B52" s="2" t="s">
        <v>523</v>
      </c>
      <c r="C52" s="1" t="s">
        <v>295</v>
      </c>
      <c r="D52" s="1" t="s">
        <v>461</v>
      </c>
      <c r="E52" s="2"/>
      <c r="F52" s="2" t="s">
        <v>183</v>
      </c>
      <c r="G52" s="2" t="s">
        <v>24</v>
      </c>
      <c r="H52" s="2" t="s">
        <v>369</v>
      </c>
      <c r="I52" s="1">
        <v>6.6</v>
      </c>
      <c r="J52" s="1">
        <v>7.5</v>
      </c>
      <c r="K52" s="1">
        <v>8.3000000000000007</v>
      </c>
      <c r="L52" s="1">
        <v>8.9</v>
      </c>
      <c r="M52" s="1">
        <v>9.5</v>
      </c>
      <c r="N52" s="1">
        <v>9.3000000000000007</v>
      </c>
      <c r="O52" s="1">
        <v>7.7</v>
      </c>
      <c r="P52" s="1">
        <v>9.1</v>
      </c>
      <c r="Q52" s="1">
        <v>8.9</v>
      </c>
      <c r="R52" s="1" t="s">
        <v>26</v>
      </c>
      <c r="S52" s="1" t="s">
        <v>26</v>
      </c>
      <c r="T52" s="1" t="s">
        <v>26</v>
      </c>
      <c r="U52" s="1">
        <v>7.6</v>
      </c>
      <c r="V52" s="1">
        <f t="shared" si="2"/>
        <v>8.34</v>
      </c>
      <c r="W52" s="3">
        <f t="shared" si="3"/>
        <v>7.7333333333333334</v>
      </c>
      <c r="X52" s="1" t="s">
        <v>48</v>
      </c>
      <c r="Y52" s="1" t="s">
        <v>28</v>
      </c>
      <c r="Z52" s="5" t="s">
        <v>49</v>
      </c>
      <c r="AA52" s="25" t="s">
        <v>1252</v>
      </c>
      <c r="AB52" s="20"/>
    </row>
    <row r="53" spans="1:28" x14ac:dyDescent="0.25">
      <c r="A53" s="1">
        <v>47</v>
      </c>
      <c r="B53" s="2" t="s">
        <v>524</v>
      </c>
      <c r="C53" s="1" t="s">
        <v>295</v>
      </c>
      <c r="D53" s="1" t="s">
        <v>461</v>
      </c>
      <c r="E53" s="2"/>
      <c r="F53" s="2" t="s">
        <v>456</v>
      </c>
      <c r="G53" s="2" t="s">
        <v>32</v>
      </c>
      <c r="H53" s="2" t="s">
        <v>25</v>
      </c>
      <c r="I53" s="1">
        <v>6.5</v>
      </c>
      <c r="J53" s="1">
        <v>7.7</v>
      </c>
      <c r="K53" s="1">
        <v>7.3</v>
      </c>
      <c r="L53" s="1">
        <v>8.1999999999999993</v>
      </c>
      <c r="M53" s="1">
        <v>8.4</v>
      </c>
      <c r="N53" s="1">
        <v>8.3000000000000007</v>
      </c>
      <c r="O53" s="1">
        <v>7.1</v>
      </c>
      <c r="P53" s="1">
        <v>8.3000000000000007</v>
      </c>
      <c r="Q53" s="1">
        <v>8.1999999999999993</v>
      </c>
      <c r="R53" s="1" t="s">
        <v>26</v>
      </c>
      <c r="S53" s="1" t="s">
        <v>26</v>
      </c>
      <c r="T53" s="1" t="s">
        <v>26</v>
      </c>
      <c r="U53" s="1">
        <v>7</v>
      </c>
      <c r="V53" s="1">
        <f t="shared" si="2"/>
        <v>7.7000000000000011</v>
      </c>
      <c r="W53" s="3">
        <f t="shared" si="3"/>
        <v>7.2666666666666657</v>
      </c>
      <c r="X53" s="1" t="s">
        <v>27</v>
      </c>
      <c r="Y53" s="1" t="s">
        <v>28</v>
      </c>
      <c r="Z53" s="5" t="s">
        <v>29</v>
      </c>
      <c r="AA53" s="25" t="s">
        <v>1253</v>
      </c>
      <c r="AB53" s="20"/>
    </row>
    <row r="54" spans="1:28" x14ac:dyDescent="0.25">
      <c r="A54" s="1">
        <v>48</v>
      </c>
      <c r="B54" s="2" t="s">
        <v>525</v>
      </c>
      <c r="C54" s="1" t="s">
        <v>312</v>
      </c>
      <c r="D54" s="1" t="s">
        <v>461</v>
      </c>
      <c r="E54" s="2"/>
      <c r="F54" s="2" t="s">
        <v>526</v>
      </c>
      <c r="G54" s="2" t="s">
        <v>24</v>
      </c>
      <c r="H54" s="2" t="s">
        <v>25</v>
      </c>
      <c r="I54" s="1">
        <v>6.7</v>
      </c>
      <c r="J54" s="1">
        <v>7.5</v>
      </c>
      <c r="K54" s="1">
        <v>6.3</v>
      </c>
      <c r="L54" s="1">
        <v>7.5</v>
      </c>
      <c r="M54" s="1">
        <v>8.1999999999999993</v>
      </c>
      <c r="N54" s="1">
        <v>7.7</v>
      </c>
      <c r="O54" s="1">
        <v>7.2</v>
      </c>
      <c r="P54" s="1">
        <v>7</v>
      </c>
      <c r="Q54" s="1">
        <v>7.5</v>
      </c>
      <c r="R54" s="1" t="s">
        <v>26</v>
      </c>
      <c r="S54" s="1" t="s">
        <v>26</v>
      </c>
      <c r="T54" s="1" t="s">
        <v>26</v>
      </c>
      <c r="U54" s="1">
        <v>7.8</v>
      </c>
      <c r="V54" s="1">
        <f t="shared" si="2"/>
        <v>7.3400000000000007</v>
      </c>
      <c r="W54" s="3">
        <f t="shared" si="3"/>
        <v>7.1333333333333329</v>
      </c>
      <c r="X54" s="1" t="s">
        <v>27</v>
      </c>
      <c r="Y54" s="1" t="s">
        <v>28</v>
      </c>
      <c r="Z54" s="5" t="s">
        <v>29</v>
      </c>
      <c r="AA54" s="25" t="s">
        <v>1254</v>
      </c>
      <c r="AB54" s="20"/>
    </row>
    <row r="55" spans="1:28" x14ac:dyDescent="0.25">
      <c r="A55" s="1">
        <v>49</v>
      </c>
      <c r="B55" s="2" t="s">
        <v>527</v>
      </c>
      <c r="C55" s="1" t="s">
        <v>312</v>
      </c>
      <c r="D55" s="1" t="s">
        <v>461</v>
      </c>
      <c r="E55" s="2"/>
      <c r="F55" s="2" t="s">
        <v>528</v>
      </c>
      <c r="G55" s="2" t="s">
        <v>24</v>
      </c>
      <c r="H55" s="2" t="s">
        <v>25</v>
      </c>
      <c r="I55" s="1">
        <v>6.7</v>
      </c>
      <c r="J55" s="1">
        <v>5</v>
      </c>
      <c r="K55" s="1">
        <v>7.7</v>
      </c>
      <c r="L55" s="1">
        <v>8.1</v>
      </c>
      <c r="M55" s="1">
        <v>9.1999999999999993</v>
      </c>
      <c r="N55" s="1">
        <v>8.1999999999999993</v>
      </c>
      <c r="O55" s="1">
        <v>7.6</v>
      </c>
      <c r="P55" s="1">
        <v>7.8</v>
      </c>
      <c r="Q55" s="1">
        <v>8.6</v>
      </c>
      <c r="R55" s="1" t="s">
        <v>26</v>
      </c>
      <c r="S55" s="1" t="s">
        <v>26</v>
      </c>
      <c r="T55" s="1" t="s">
        <v>26</v>
      </c>
      <c r="U55" s="1">
        <v>7.5</v>
      </c>
      <c r="V55" s="1">
        <f t="shared" si="2"/>
        <v>7.6400000000000006</v>
      </c>
      <c r="W55" s="3">
        <f t="shared" si="3"/>
        <v>7.4666666666666659</v>
      </c>
      <c r="X55" s="1" t="s">
        <v>27</v>
      </c>
      <c r="Y55" s="1" t="s">
        <v>28</v>
      </c>
      <c r="Z55" s="5" t="s">
        <v>29</v>
      </c>
      <c r="AA55" s="25" t="s">
        <v>1255</v>
      </c>
      <c r="AB55" s="20"/>
    </row>
    <row r="56" spans="1:28" x14ac:dyDescent="0.25">
      <c r="A56" s="1">
        <v>50</v>
      </c>
      <c r="B56" s="2" t="s">
        <v>529</v>
      </c>
      <c r="C56" s="1" t="s">
        <v>312</v>
      </c>
      <c r="D56" s="1" t="s">
        <v>461</v>
      </c>
      <c r="E56" s="2"/>
      <c r="F56" s="2" t="s">
        <v>444</v>
      </c>
      <c r="G56" s="2" t="s">
        <v>32</v>
      </c>
      <c r="H56" s="2" t="s">
        <v>25</v>
      </c>
      <c r="I56" s="1">
        <v>8.4</v>
      </c>
      <c r="J56" s="1">
        <v>8.5</v>
      </c>
      <c r="K56" s="1">
        <v>7.1</v>
      </c>
      <c r="L56" s="1">
        <v>8.9</v>
      </c>
      <c r="M56" s="1">
        <v>9.6</v>
      </c>
      <c r="N56" s="1">
        <v>8.5</v>
      </c>
      <c r="O56" s="1">
        <v>8.5</v>
      </c>
      <c r="P56" s="1">
        <v>9.3000000000000007</v>
      </c>
      <c r="Q56" s="1">
        <v>9.1999999999999993</v>
      </c>
      <c r="R56" s="1" t="s">
        <v>26</v>
      </c>
      <c r="S56" s="1" t="s">
        <v>26</v>
      </c>
      <c r="T56" s="1" t="s">
        <v>26</v>
      </c>
      <c r="U56" s="1">
        <v>8.1999999999999993</v>
      </c>
      <c r="V56" s="1">
        <f t="shared" si="2"/>
        <v>8.620000000000001</v>
      </c>
      <c r="W56" s="3">
        <f t="shared" si="3"/>
        <v>8.6</v>
      </c>
      <c r="X56" s="1" t="s">
        <v>48</v>
      </c>
      <c r="Y56" s="1" t="s">
        <v>28</v>
      </c>
      <c r="Z56" s="5" t="s">
        <v>49</v>
      </c>
      <c r="AA56" s="25" t="s">
        <v>1256</v>
      </c>
      <c r="AB56" s="20"/>
    </row>
    <row r="57" spans="1:28" x14ac:dyDescent="0.25">
      <c r="A57" s="1">
        <v>51</v>
      </c>
      <c r="B57" s="2" t="s">
        <v>530</v>
      </c>
      <c r="C57" s="1" t="s">
        <v>295</v>
      </c>
      <c r="D57" s="1" t="s">
        <v>461</v>
      </c>
      <c r="E57" s="2"/>
      <c r="F57" s="2" t="s">
        <v>531</v>
      </c>
      <c r="G57" s="2" t="s">
        <v>24</v>
      </c>
      <c r="H57" s="2" t="s">
        <v>25</v>
      </c>
      <c r="I57" s="1">
        <v>6</v>
      </c>
      <c r="J57" s="1">
        <v>7.6</v>
      </c>
      <c r="K57" s="1">
        <v>7</v>
      </c>
      <c r="L57" s="1">
        <v>7.2</v>
      </c>
      <c r="M57" s="1">
        <v>8.1999999999999993</v>
      </c>
      <c r="N57" s="1">
        <v>8</v>
      </c>
      <c r="O57" s="1">
        <v>7.2</v>
      </c>
      <c r="P57" s="1">
        <v>8.6999999999999993</v>
      </c>
      <c r="Q57" s="1">
        <v>7.7</v>
      </c>
      <c r="R57" s="1" t="s">
        <v>26</v>
      </c>
      <c r="S57" s="1" t="s">
        <v>26</v>
      </c>
      <c r="T57" s="1" t="s">
        <v>26</v>
      </c>
      <c r="U57" s="1">
        <v>7.6</v>
      </c>
      <c r="V57" s="1">
        <f t="shared" si="2"/>
        <v>7.5200000000000005</v>
      </c>
      <c r="W57" s="3">
        <f t="shared" si="3"/>
        <v>6.8</v>
      </c>
      <c r="X57" s="1" t="s">
        <v>27</v>
      </c>
      <c r="Y57" s="1" t="s">
        <v>28</v>
      </c>
      <c r="Z57" s="5" t="s">
        <v>29</v>
      </c>
      <c r="AA57" s="25" t="s">
        <v>1257</v>
      </c>
      <c r="AB57" s="20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opLeftCell="A43" workbookViewId="0">
      <selection activeCell="AB27" sqref="AB27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532</v>
      </c>
      <c r="C7" s="1" t="s">
        <v>298</v>
      </c>
      <c r="D7" s="1" t="s">
        <v>533</v>
      </c>
      <c r="E7" s="2"/>
      <c r="F7" s="2" t="s">
        <v>534</v>
      </c>
      <c r="G7" s="2" t="s">
        <v>24</v>
      </c>
      <c r="H7" s="2" t="s">
        <v>25</v>
      </c>
      <c r="I7" s="1">
        <v>8.1999999999999993</v>
      </c>
      <c r="J7" s="1">
        <v>7.8</v>
      </c>
      <c r="K7" s="1">
        <v>8.6999999999999993</v>
      </c>
      <c r="L7" s="1">
        <v>8.6</v>
      </c>
      <c r="M7" s="1">
        <v>9.4</v>
      </c>
      <c r="N7" s="1">
        <v>9.4</v>
      </c>
      <c r="O7" s="1">
        <v>6.8</v>
      </c>
      <c r="P7" s="1">
        <v>8.6</v>
      </c>
      <c r="Q7" s="1">
        <v>8.3000000000000007</v>
      </c>
      <c r="R7" s="1" t="s">
        <v>26</v>
      </c>
      <c r="S7" s="1" t="s">
        <v>26</v>
      </c>
      <c r="T7" s="1" t="s">
        <v>26</v>
      </c>
      <c r="U7" s="1">
        <v>9.3000000000000007</v>
      </c>
      <c r="V7" s="1">
        <f t="shared" ref="V7:V26" si="0">AVERAGE(I7:Q7,U7)</f>
        <v>8.509999999999998</v>
      </c>
      <c r="W7" s="3">
        <f t="shared" ref="W7:W26" si="1">AVERAGE(I7,L7,O7)</f>
        <v>7.8666666666666663</v>
      </c>
      <c r="X7" s="1" t="s">
        <v>48</v>
      </c>
      <c r="Y7" s="1" t="s">
        <v>28</v>
      </c>
      <c r="Z7" s="5" t="s">
        <v>49</v>
      </c>
      <c r="AA7" s="25" t="s">
        <v>1258</v>
      </c>
      <c r="AB7" s="20"/>
    </row>
    <row r="8" spans="1:28" x14ac:dyDescent="0.25">
      <c r="A8" s="1">
        <v>2</v>
      </c>
      <c r="B8" s="2" t="s">
        <v>535</v>
      </c>
      <c r="C8" s="1" t="s">
        <v>312</v>
      </c>
      <c r="D8" s="1" t="s">
        <v>533</v>
      </c>
      <c r="E8" s="2"/>
      <c r="F8" s="2" t="s">
        <v>536</v>
      </c>
      <c r="G8" s="2" t="s">
        <v>32</v>
      </c>
      <c r="H8" s="2" t="s">
        <v>25</v>
      </c>
      <c r="I8" s="1">
        <v>5.6</v>
      </c>
      <c r="J8" s="1">
        <v>7.2</v>
      </c>
      <c r="K8" s="1">
        <v>7.6</v>
      </c>
      <c r="L8" s="1">
        <v>8.1999999999999993</v>
      </c>
      <c r="M8" s="1">
        <v>9.1</v>
      </c>
      <c r="N8" s="1">
        <v>8.3000000000000007</v>
      </c>
      <c r="O8" s="1">
        <v>7.5</v>
      </c>
      <c r="P8" s="1">
        <v>8.1999999999999993</v>
      </c>
      <c r="Q8" s="1">
        <v>8.1999999999999993</v>
      </c>
      <c r="R8" s="1" t="s">
        <v>26</v>
      </c>
      <c r="S8" s="1" t="s">
        <v>26</v>
      </c>
      <c r="T8" s="1" t="s">
        <v>26</v>
      </c>
      <c r="U8" s="1">
        <v>8.4</v>
      </c>
      <c r="V8" s="1">
        <f t="shared" si="0"/>
        <v>7.830000000000001</v>
      </c>
      <c r="W8" s="3">
        <f t="shared" si="1"/>
        <v>7.0999999999999988</v>
      </c>
      <c r="X8" s="1" t="s">
        <v>27</v>
      </c>
      <c r="Y8" s="1" t="s">
        <v>28</v>
      </c>
      <c r="Z8" s="5" t="s">
        <v>29</v>
      </c>
      <c r="AA8" s="25" t="s">
        <v>1259</v>
      </c>
      <c r="AB8" s="20"/>
    </row>
    <row r="9" spans="1:28" x14ac:dyDescent="0.25">
      <c r="A9" s="1">
        <v>3</v>
      </c>
      <c r="B9" s="2" t="s">
        <v>537</v>
      </c>
      <c r="C9" s="1" t="s">
        <v>301</v>
      </c>
      <c r="D9" s="1" t="s">
        <v>533</v>
      </c>
      <c r="E9" s="2"/>
      <c r="F9" s="2" t="s">
        <v>538</v>
      </c>
      <c r="G9" s="2" t="s">
        <v>24</v>
      </c>
      <c r="H9" s="2" t="s">
        <v>25</v>
      </c>
      <c r="I9" s="1">
        <v>5.4</v>
      </c>
      <c r="J9" s="1">
        <v>5.9</v>
      </c>
      <c r="K9" s="1">
        <v>6.9</v>
      </c>
      <c r="L9" s="1">
        <v>8.3000000000000007</v>
      </c>
      <c r="M9" s="1">
        <v>8.4</v>
      </c>
      <c r="N9" s="1">
        <v>7.4</v>
      </c>
      <c r="O9" s="1">
        <v>7.2</v>
      </c>
      <c r="P9" s="1">
        <v>7.3</v>
      </c>
      <c r="Q9" s="1">
        <v>7.8</v>
      </c>
      <c r="R9" s="1" t="s">
        <v>26</v>
      </c>
      <c r="S9" s="1" t="s">
        <v>26</v>
      </c>
      <c r="T9" s="1" t="s">
        <v>26</v>
      </c>
      <c r="U9" s="1">
        <v>6.9</v>
      </c>
      <c r="V9" s="1">
        <f t="shared" si="0"/>
        <v>7.1500000000000012</v>
      </c>
      <c r="W9" s="3">
        <f t="shared" si="1"/>
        <v>6.9666666666666677</v>
      </c>
      <c r="X9" s="1" t="s">
        <v>27</v>
      </c>
      <c r="Y9" s="1" t="s">
        <v>28</v>
      </c>
      <c r="Z9" s="5" t="s">
        <v>29</v>
      </c>
      <c r="AA9" s="25" t="s">
        <v>1260</v>
      </c>
      <c r="AB9" s="20"/>
    </row>
    <row r="10" spans="1:28" x14ac:dyDescent="0.25">
      <c r="A10" s="1">
        <v>4</v>
      </c>
      <c r="B10" s="2" t="s">
        <v>539</v>
      </c>
      <c r="C10" s="1" t="s">
        <v>301</v>
      </c>
      <c r="D10" s="1" t="s">
        <v>533</v>
      </c>
      <c r="E10" s="2"/>
      <c r="F10" s="2" t="s">
        <v>540</v>
      </c>
      <c r="G10" s="2" t="s">
        <v>24</v>
      </c>
      <c r="H10" s="2" t="s">
        <v>25</v>
      </c>
      <c r="I10" s="1">
        <v>5.9</v>
      </c>
      <c r="J10" s="1">
        <v>5.5</v>
      </c>
      <c r="K10" s="1">
        <v>6.7</v>
      </c>
      <c r="L10" s="1">
        <v>7.4</v>
      </c>
      <c r="M10" s="1">
        <v>8.6</v>
      </c>
      <c r="N10" s="1">
        <v>6.9</v>
      </c>
      <c r="O10" s="1">
        <v>5.8</v>
      </c>
      <c r="P10" s="1">
        <v>6.7</v>
      </c>
      <c r="Q10" s="1">
        <v>7.6</v>
      </c>
      <c r="R10" s="1" t="s">
        <v>26</v>
      </c>
      <c r="S10" s="1" t="s">
        <v>26</v>
      </c>
      <c r="T10" s="1" t="s">
        <v>26</v>
      </c>
      <c r="U10" s="1">
        <v>6.6</v>
      </c>
      <c r="V10" s="1">
        <f t="shared" si="0"/>
        <v>6.7700000000000005</v>
      </c>
      <c r="W10" s="3">
        <f t="shared" si="1"/>
        <v>6.3666666666666671</v>
      </c>
      <c r="X10" s="1" t="s">
        <v>27</v>
      </c>
      <c r="Y10" s="1" t="s">
        <v>28</v>
      </c>
      <c r="Z10" s="5" t="s">
        <v>29</v>
      </c>
      <c r="AA10" s="25" t="s">
        <v>1261</v>
      </c>
      <c r="AB10" s="20"/>
    </row>
    <row r="11" spans="1:28" x14ac:dyDescent="0.25">
      <c r="A11" s="1">
        <v>5</v>
      </c>
      <c r="B11" s="2" t="s">
        <v>541</v>
      </c>
      <c r="C11" s="1" t="s">
        <v>291</v>
      </c>
      <c r="D11" s="1" t="s">
        <v>533</v>
      </c>
      <c r="E11" s="2"/>
      <c r="F11" s="2" t="s">
        <v>318</v>
      </c>
      <c r="G11" s="2" t="s">
        <v>24</v>
      </c>
      <c r="H11" s="2" t="s">
        <v>25</v>
      </c>
      <c r="I11" s="1">
        <v>7</v>
      </c>
      <c r="J11" s="1">
        <v>7.3</v>
      </c>
      <c r="K11" s="1">
        <v>7.6</v>
      </c>
      <c r="L11" s="1">
        <v>8.8000000000000007</v>
      </c>
      <c r="M11" s="1">
        <v>8.6999999999999993</v>
      </c>
      <c r="N11" s="1">
        <v>7.7</v>
      </c>
      <c r="O11" s="1">
        <v>6.5</v>
      </c>
      <c r="P11" s="1">
        <v>7.7</v>
      </c>
      <c r="Q11" s="1">
        <v>8.5</v>
      </c>
      <c r="R11" s="1" t="s">
        <v>26</v>
      </c>
      <c r="S11" s="1" t="s">
        <v>26</v>
      </c>
      <c r="T11" s="1" t="s">
        <v>26</v>
      </c>
      <c r="U11" s="1">
        <v>9.4</v>
      </c>
      <c r="V11" s="1">
        <f t="shared" si="0"/>
        <v>7.9200000000000017</v>
      </c>
      <c r="W11" s="3">
        <f t="shared" si="1"/>
        <v>7.4333333333333336</v>
      </c>
      <c r="X11" s="1" t="s">
        <v>27</v>
      </c>
      <c r="Y11" s="1" t="s">
        <v>28</v>
      </c>
      <c r="Z11" s="5" t="s">
        <v>29</v>
      </c>
      <c r="AA11" s="25" t="s">
        <v>1262</v>
      </c>
      <c r="AB11" s="20"/>
    </row>
    <row r="12" spans="1:28" x14ac:dyDescent="0.25">
      <c r="A12" s="1">
        <v>6</v>
      </c>
      <c r="B12" s="2" t="s">
        <v>542</v>
      </c>
      <c r="C12" s="1" t="s">
        <v>298</v>
      </c>
      <c r="D12" s="1" t="s">
        <v>533</v>
      </c>
      <c r="E12" s="2"/>
      <c r="F12" s="2" t="s">
        <v>244</v>
      </c>
      <c r="G12" s="2" t="s">
        <v>32</v>
      </c>
      <c r="H12" s="2" t="s">
        <v>25</v>
      </c>
      <c r="I12" s="1">
        <v>7.8</v>
      </c>
      <c r="J12" s="1">
        <v>8.4</v>
      </c>
      <c r="K12" s="1">
        <v>9</v>
      </c>
      <c r="L12" s="1">
        <v>9.1999999999999993</v>
      </c>
      <c r="M12" s="1">
        <v>9.8000000000000007</v>
      </c>
      <c r="N12" s="1">
        <v>9.6</v>
      </c>
      <c r="O12" s="1">
        <v>8.4</v>
      </c>
      <c r="P12" s="1">
        <v>9.5</v>
      </c>
      <c r="Q12" s="1">
        <v>8.8000000000000007</v>
      </c>
      <c r="R12" s="1" t="s">
        <v>26</v>
      </c>
      <c r="S12" s="1" t="s">
        <v>26</v>
      </c>
      <c r="T12" s="1" t="s">
        <v>26</v>
      </c>
      <c r="U12" s="1">
        <v>8.8000000000000007</v>
      </c>
      <c r="V12" s="1">
        <f t="shared" si="0"/>
        <v>8.93</v>
      </c>
      <c r="W12" s="3">
        <f t="shared" si="1"/>
        <v>8.4666666666666668</v>
      </c>
      <c r="X12" s="1" t="s">
        <v>48</v>
      </c>
      <c r="Y12" s="1" t="s">
        <v>28</v>
      </c>
      <c r="Z12" s="5" t="s">
        <v>49</v>
      </c>
      <c r="AA12" s="25" t="s">
        <v>1263</v>
      </c>
      <c r="AB12" s="20"/>
    </row>
    <row r="13" spans="1:28" x14ac:dyDescent="0.25">
      <c r="A13" s="1">
        <v>7</v>
      </c>
      <c r="B13" s="2" t="s">
        <v>543</v>
      </c>
      <c r="C13" s="1" t="s">
        <v>301</v>
      </c>
      <c r="D13" s="1" t="s">
        <v>533</v>
      </c>
      <c r="E13" s="2"/>
      <c r="F13" s="2" t="s">
        <v>449</v>
      </c>
      <c r="G13" s="2" t="s">
        <v>24</v>
      </c>
      <c r="H13" s="2" t="s">
        <v>25</v>
      </c>
      <c r="I13" s="1">
        <v>8.4</v>
      </c>
      <c r="J13" s="1">
        <v>8.3000000000000007</v>
      </c>
      <c r="K13" s="1">
        <v>8.1</v>
      </c>
      <c r="L13" s="1">
        <v>8</v>
      </c>
      <c r="M13" s="1">
        <v>9.6</v>
      </c>
      <c r="N13" s="1">
        <v>8.5</v>
      </c>
      <c r="O13" s="1">
        <v>8.8000000000000007</v>
      </c>
      <c r="P13" s="1">
        <v>9</v>
      </c>
      <c r="Q13" s="1">
        <v>9.1</v>
      </c>
      <c r="R13" s="1" t="s">
        <v>26</v>
      </c>
      <c r="S13" s="1" t="s">
        <v>26</v>
      </c>
      <c r="T13" s="1" t="s">
        <v>26</v>
      </c>
      <c r="U13" s="1">
        <v>9.6999999999999993</v>
      </c>
      <c r="V13" s="1">
        <f t="shared" si="0"/>
        <v>8.75</v>
      </c>
      <c r="W13" s="3">
        <f t="shared" si="1"/>
        <v>8.4</v>
      </c>
      <c r="X13" s="1" t="s">
        <v>48</v>
      </c>
      <c r="Y13" s="1" t="s">
        <v>28</v>
      </c>
      <c r="Z13" s="5" t="s">
        <v>49</v>
      </c>
      <c r="AA13" s="25" t="s">
        <v>1264</v>
      </c>
      <c r="AB13" s="20"/>
    </row>
    <row r="14" spans="1:28" x14ac:dyDescent="0.25">
      <c r="A14" s="1">
        <v>8</v>
      </c>
      <c r="B14" s="2" t="s">
        <v>544</v>
      </c>
      <c r="C14" s="1" t="s">
        <v>301</v>
      </c>
      <c r="D14" s="1" t="s">
        <v>533</v>
      </c>
      <c r="E14" s="2"/>
      <c r="F14" s="2" t="s">
        <v>545</v>
      </c>
      <c r="G14" s="2" t="s">
        <v>32</v>
      </c>
      <c r="H14" s="2" t="s">
        <v>25</v>
      </c>
      <c r="I14" s="1">
        <v>7.9</v>
      </c>
      <c r="J14" s="1">
        <v>7.8</v>
      </c>
      <c r="K14" s="1">
        <v>8.6</v>
      </c>
      <c r="L14" s="1">
        <v>9.1999999999999993</v>
      </c>
      <c r="M14" s="1">
        <v>9.6</v>
      </c>
      <c r="N14" s="1">
        <v>9.8000000000000007</v>
      </c>
      <c r="O14" s="1">
        <v>8.6</v>
      </c>
      <c r="P14" s="1">
        <v>9.1</v>
      </c>
      <c r="Q14" s="1">
        <v>9.1999999999999993</v>
      </c>
      <c r="R14" s="1" t="s">
        <v>26</v>
      </c>
      <c r="S14" s="1" t="s">
        <v>26</v>
      </c>
      <c r="T14" s="1" t="s">
        <v>26</v>
      </c>
      <c r="U14" s="1">
        <v>9</v>
      </c>
      <c r="V14" s="1">
        <f t="shared" si="0"/>
        <v>8.8800000000000008</v>
      </c>
      <c r="W14" s="3">
        <f t="shared" si="1"/>
        <v>8.5666666666666682</v>
      </c>
      <c r="X14" s="1" t="s">
        <v>48</v>
      </c>
      <c r="Y14" s="1" t="s">
        <v>28</v>
      </c>
      <c r="Z14" s="5" t="s">
        <v>49</v>
      </c>
      <c r="AA14" s="25" t="s">
        <v>1265</v>
      </c>
      <c r="AB14" s="20"/>
    </row>
    <row r="15" spans="1:28" x14ac:dyDescent="0.25">
      <c r="A15" s="1">
        <v>9</v>
      </c>
      <c r="B15" s="2" t="s">
        <v>546</v>
      </c>
      <c r="C15" s="1" t="s">
        <v>295</v>
      </c>
      <c r="D15" s="1" t="s">
        <v>533</v>
      </c>
      <c r="E15" s="2"/>
      <c r="F15" s="2" t="s">
        <v>263</v>
      </c>
      <c r="G15" s="2" t="s">
        <v>32</v>
      </c>
      <c r="H15" s="2" t="s">
        <v>25</v>
      </c>
      <c r="I15" s="1">
        <v>7.2</v>
      </c>
      <c r="J15" s="1">
        <v>7.9</v>
      </c>
      <c r="K15" s="1">
        <v>7.9</v>
      </c>
      <c r="L15" s="1">
        <v>8.1999999999999993</v>
      </c>
      <c r="M15" s="1">
        <v>9</v>
      </c>
      <c r="N15" s="1">
        <v>8.5</v>
      </c>
      <c r="O15" s="1">
        <v>8.4</v>
      </c>
      <c r="P15" s="1">
        <v>8.6</v>
      </c>
      <c r="Q15" s="1">
        <v>8.4</v>
      </c>
      <c r="R15" s="1" t="s">
        <v>26</v>
      </c>
      <c r="S15" s="1" t="s">
        <v>26</v>
      </c>
      <c r="T15" s="1" t="s">
        <v>26</v>
      </c>
      <c r="U15" s="1">
        <v>8.3000000000000007</v>
      </c>
      <c r="V15" s="1">
        <f t="shared" si="0"/>
        <v>8.24</v>
      </c>
      <c r="W15" s="3">
        <f t="shared" si="1"/>
        <v>7.9333333333333327</v>
      </c>
      <c r="X15" s="1" t="s">
        <v>48</v>
      </c>
      <c r="Y15" s="1" t="s">
        <v>28</v>
      </c>
      <c r="Z15" s="5" t="s">
        <v>49</v>
      </c>
      <c r="AA15" s="25" t="s">
        <v>1266</v>
      </c>
      <c r="AB15" s="20"/>
    </row>
    <row r="16" spans="1:28" x14ac:dyDescent="0.25">
      <c r="A16" s="1">
        <v>10</v>
      </c>
      <c r="B16" s="2" t="s">
        <v>547</v>
      </c>
      <c r="C16" s="1" t="s">
        <v>301</v>
      </c>
      <c r="D16" s="1" t="s">
        <v>533</v>
      </c>
      <c r="E16" s="2"/>
      <c r="F16" s="2" t="s">
        <v>548</v>
      </c>
      <c r="G16" s="2" t="s">
        <v>32</v>
      </c>
      <c r="H16" s="2" t="s">
        <v>25</v>
      </c>
      <c r="I16" s="1">
        <v>7</v>
      </c>
      <c r="J16" s="1">
        <v>6.7</v>
      </c>
      <c r="K16" s="1">
        <v>8.4</v>
      </c>
      <c r="L16" s="1">
        <v>8.6999999999999993</v>
      </c>
      <c r="M16" s="1">
        <v>9.1</v>
      </c>
      <c r="N16" s="1">
        <v>8.1</v>
      </c>
      <c r="O16" s="1">
        <v>7.9</v>
      </c>
      <c r="P16" s="1">
        <v>8.6999999999999993</v>
      </c>
      <c r="Q16" s="1">
        <v>8.6</v>
      </c>
      <c r="R16" s="1" t="s">
        <v>26</v>
      </c>
      <c r="S16" s="1" t="s">
        <v>26</v>
      </c>
      <c r="T16" s="1" t="s">
        <v>26</v>
      </c>
      <c r="U16" s="1">
        <v>8.1</v>
      </c>
      <c r="V16" s="1">
        <f t="shared" si="0"/>
        <v>8.129999999999999</v>
      </c>
      <c r="W16" s="3">
        <f t="shared" si="1"/>
        <v>7.8666666666666671</v>
      </c>
      <c r="X16" s="1" t="s">
        <v>48</v>
      </c>
      <c r="Y16" s="1" t="s">
        <v>28</v>
      </c>
      <c r="Z16" s="5" t="s">
        <v>49</v>
      </c>
      <c r="AA16" s="25" t="s">
        <v>1267</v>
      </c>
      <c r="AB16" s="20"/>
    </row>
    <row r="17" spans="1:28" x14ac:dyDescent="0.25">
      <c r="A17" s="1">
        <v>11</v>
      </c>
      <c r="B17" s="2" t="s">
        <v>549</v>
      </c>
      <c r="C17" s="1" t="s">
        <v>301</v>
      </c>
      <c r="D17" s="1" t="s">
        <v>533</v>
      </c>
      <c r="E17" s="2"/>
      <c r="F17" s="2" t="s">
        <v>550</v>
      </c>
      <c r="G17" s="2" t="s">
        <v>24</v>
      </c>
      <c r="H17" s="2" t="s">
        <v>25</v>
      </c>
      <c r="I17" s="1">
        <v>6.2</v>
      </c>
      <c r="J17" s="1">
        <v>7.1</v>
      </c>
      <c r="K17" s="1">
        <v>7.3</v>
      </c>
      <c r="L17" s="1">
        <v>7.9</v>
      </c>
      <c r="M17" s="1">
        <v>9.3000000000000007</v>
      </c>
      <c r="N17" s="1">
        <v>8.4</v>
      </c>
      <c r="O17" s="1">
        <v>6.5</v>
      </c>
      <c r="P17" s="1">
        <v>7.2</v>
      </c>
      <c r="Q17" s="1">
        <v>9.1999999999999993</v>
      </c>
      <c r="R17" s="1" t="s">
        <v>26</v>
      </c>
      <c r="S17" s="1" t="s">
        <v>26</v>
      </c>
      <c r="T17" s="1" t="s">
        <v>26</v>
      </c>
      <c r="U17" s="1">
        <v>7.9</v>
      </c>
      <c r="V17" s="1">
        <f t="shared" si="0"/>
        <v>7.7</v>
      </c>
      <c r="W17" s="3">
        <f t="shared" si="1"/>
        <v>6.8666666666666671</v>
      </c>
      <c r="X17" s="1" t="s">
        <v>27</v>
      </c>
      <c r="Y17" s="1" t="s">
        <v>28</v>
      </c>
      <c r="Z17" s="5" t="s">
        <v>29</v>
      </c>
      <c r="AA17" s="25" t="s">
        <v>1268</v>
      </c>
      <c r="AB17" s="20"/>
    </row>
    <row r="18" spans="1:28" x14ac:dyDescent="0.25">
      <c r="A18" s="1">
        <v>12</v>
      </c>
      <c r="B18" s="2" t="s">
        <v>551</v>
      </c>
      <c r="C18" s="1" t="s">
        <v>312</v>
      </c>
      <c r="D18" s="1" t="s">
        <v>533</v>
      </c>
      <c r="E18" s="2"/>
      <c r="F18" s="2" t="s">
        <v>372</v>
      </c>
      <c r="G18" s="2" t="s">
        <v>24</v>
      </c>
      <c r="H18" s="2" t="s">
        <v>25</v>
      </c>
      <c r="I18" s="1">
        <v>6.7</v>
      </c>
      <c r="J18" s="1">
        <v>8.5</v>
      </c>
      <c r="K18" s="1">
        <v>8.8000000000000007</v>
      </c>
      <c r="L18" s="1">
        <v>8.6999999999999993</v>
      </c>
      <c r="M18" s="1">
        <v>9.6999999999999993</v>
      </c>
      <c r="N18" s="1">
        <v>9.8000000000000007</v>
      </c>
      <c r="O18" s="1">
        <v>7.9</v>
      </c>
      <c r="P18" s="1">
        <v>9.1999999999999993</v>
      </c>
      <c r="Q18" s="1">
        <v>9.4</v>
      </c>
      <c r="R18" s="1" t="s">
        <v>26</v>
      </c>
      <c r="S18" s="1" t="s">
        <v>26</v>
      </c>
      <c r="T18" s="1" t="s">
        <v>26</v>
      </c>
      <c r="U18" s="1">
        <v>9.1999999999999993</v>
      </c>
      <c r="V18" s="1">
        <f t="shared" si="0"/>
        <v>8.7900000000000009</v>
      </c>
      <c r="W18" s="3">
        <f t="shared" si="1"/>
        <v>7.7666666666666657</v>
      </c>
      <c r="X18" s="1" t="s">
        <v>48</v>
      </c>
      <c r="Y18" s="1" t="s">
        <v>28</v>
      </c>
      <c r="Z18" s="5" t="s">
        <v>49</v>
      </c>
      <c r="AA18" s="25" t="s">
        <v>1269</v>
      </c>
      <c r="AB18" s="20"/>
    </row>
    <row r="19" spans="1:28" x14ac:dyDescent="0.25">
      <c r="A19" s="1">
        <v>13</v>
      </c>
      <c r="B19" s="2" t="s">
        <v>552</v>
      </c>
      <c r="C19" s="1" t="s">
        <v>301</v>
      </c>
      <c r="D19" s="1" t="s">
        <v>533</v>
      </c>
      <c r="E19" s="2"/>
      <c r="F19" s="2" t="s">
        <v>553</v>
      </c>
      <c r="G19" s="2" t="s">
        <v>24</v>
      </c>
      <c r="H19" s="2" t="s">
        <v>25</v>
      </c>
      <c r="I19" s="1">
        <v>4.2</v>
      </c>
      <c r="J19" s="1">
        <v>5.7</v>
      </c>
      <c r="K19" s="1">
        <v>7.4</v>
      </c>
      <c r="L19" s="1">
        <v>7.6</v>
      </c>
      <c r="M19" s="1">
        <v>7.8</v>
      </c>
      <c r="N19" s="1">
        <v>7.4</v>
      </c>
      <c r="O19" s="1">
        <v>4.5</v>
      </c>
      <c r="P19" s="1">
        <v>7.8</v>
      </c>
      <c r="Q19" s="1">
        <v>7.8</v>
      </c>
      <c r="R19" s="1" t="s">
        <v>26</v>
      </c>
      <c r="S19" s="1" t="s">
        <v>26</v>
      </c>
      <c r="T19" s="1" t="s">
        <v>26</v>
      </c>
      <c r="U19" s="1">
        <v>8</v>
      </c>
      <c r="V19" s="1">
        <f t="shared" si="0"/>
        <v>6.8199999999999985</v>
      </c>
      <c r="W19" s="3">
        <f t="shared" si="1"/>
        <v>5.4333333333333336</v>
      </c>
      <c r="X19" s="1" t="s">
        <v>43</v>
      </c>
      <c r="Y19" s="1" t="s">
        <v>28</v>
      </c>
      <c r="Z19" s="5"/>
      <c r="AA19" s="25" t="s">
        <v>1270</v>
      </c>
      <c r="AB19" s="20"/>
    </row>
    <row r="20" spans="1:28" x14ac:dyDescent="0.25">
      <c r="A20" s="1">
        <v>14</v>
      </c>
      <c r="B20" s="2" t="s">
        <v>554</v>
      </c>
      <c r="C20" s="1" t="s">
        <v>295</v>
      </c>
      <c r="D20" s="1" t="s">
        <v>533</v>
      </c>
      <c r="E20" s="2"/>
      <c r="F20" s="2" t="s">
        <v>335</v>
      </c>
      <c r="G20" s="2" t="s">
        <v>24</v>
      </c>
      <c r="H20" s="2" t="s">
        <v>25</v>
      </c>
      <c r="I20" s="1">
        <v>5.8</v>
      </c>
      <c r="J20" s="1">
        <v>7.8</v>
      </c>
      <c r="K20" s="1">
        <v>8.4</v>
      </c>
      <c r="L20" s="1">
        <v>8.1</v>
      </c>
      <c r="M20" s="1">
        <v>8.8000000000000007</v>
      </c>
      <c r="N20" s="1">
        <v>8.1</v>
      </c>
      <c r="O20" s="1">
        <v>7.8</v>
      </c>
      <c r="P20" s="1">
        <v>8.8000000000000007</v>
      </c>
      <c r="Q20" s="1">
        <v>8.1999999999999993</v>
      </c>
      <c r="R20" s="1" t="s">
        <v>26</v>
      </c>
      <c r="S20" s="1" t="s">
        <v>26</v>
      </c>
      <c r="T20" s="1" t="s">
        <v>26</v>
      </c>
      <c r="U20" s="1">
        <v>8.4</v>
      </c>
      <c r="V20" s="1">
        <f t="shared" si="0"/>
        <v>8.0200000000000014</v>
      </c>
      <c r="W20" s="3">
        <f t="shared" si="1"/>
        <v>7.2333333333333334</v>
      </c>
      <c r="X20" s="1" t="s">
        <v>27</v>
      </c>
      <c r="Y20" s="1" t="s">
        <v>28</v>
      </c>
      <c r="Z20" s="5" t="s">
        <v>29</v>
      </c>
      <c r="AA20" s="25" t="s">
        <v>1271</v>
      </c>
      <c r="AB20" s="20"/>
    </row>
    <row r="21" spans="1:28" x14ac:dyDescent="0.25">
      <c r="A21" s="1">
        <v>15</v>
      </c>
      <c r="B21" s="2" t="s">
        <v>66</v>
      </c>
      <c r="C21" s="1" t="s">
        <v>295</v>
      </c>
      <c r="D21" s="1" t="s">
        <v>533</v>
      </c>
      <c r="E21" s="2"/>
      <c r="F21" s="2" t="s">
        <v>555</v>
      </c>
      <c r="G21" s="2" t="s">
        <v>24</v>
      </c>
      <c r="H21" s="2" t="s">
        <v>25</v>
      </c>
      <c r="I21" s="1">
        <v>7.7</v>
      </c>
      <c r="J21" s="1">
        <v>8.1999999999999993</v>
      </c>
      <c r="K21" s="1">
        <v>7.2</v>
      </c>
      <c r="L21" s="1">
        <v>8.1999999999999993</v>
      </c>
      <c r="M21" s="1">
        <v>9.3000000000000007</v>
      </c>
      <c r="N21" s="1">
        <v>7.8</v>
      </c>
      <c r="O21" s="1">
        <v>8.3000000000000007</v>
      </c>
      <c r="P21" s="1">
        <v>8.4</v>
      </c>
      <c r="Q21" s="1">
        <v>8.9</v>
      </c>
      <c r="R21" s="1" t="s">
        <v>26</v>
      </c>
      <c r="S21" s="1" t="s">
        <v>26</v>
      </c>
      <c r="T21" s="1" t="s">
        <v>26</v>
      </c>
      <c r="U21" s="1">
        <v>8.9</v>
      </c>
      <c r="V21" s="1">
        <f t="shared" si="0"/>
        <v>8.2900000000000009</v>
      </c>
      <c r="W21" s="3">
        <f t="shared" si="1"/>
        <v>8.0666666666666664</v>
      </c>
      <c r="X21" s="1" t="s">
        <v>48</v>
      </c>
      <c r="Y21" s="1" t="s">
        <v>28</v>
      </c>
      <c r="Z21" s="5" t="s">
        <v>49</v>
      </c>
      <c r="AA21" s="25" t="s">
        <v>1272</v>
      </c>
      <c r="AB21" s="20"/>
    </row>
    <row r="22" spans="1:28" x14ac:dyDescent="0.25">
      <c r="A22" s="1">
        <v>16</v>
      </c>
      <c r="B22" s="2" t="s">
        <v>556</v>
      </c>
      <c r="C22" s="1" t="s">
        <v>301</v>
      </c>
      <c r="D22" s="1" t="s">
        <v>533</v>
      </c>
      <c r="E22" s="2"/>
      <c r="F22" s="2" t="s">
        <v>372</v>
      </c>
      <c r="G22" s="2" t="s">
        <v>24</v>
      </c>
      <c r="H22" s="2" t="s">
        <v>25</v>
      </c>
      <c r="I22" s="1">
        <v>4.2</v>
      </c>
      <c r="J22" s="1">
        <v>4.3</v>
      </c>
      <c r="K22" s="1">
        <v>6.2</v>
      </c>
      <c r="L22" s="1">
        <v>6.6</v>
      </c>
      <c r="M22" s="1">
        <v>7.7</v>
      </c>
      <c r="N22" s="1">
        <v>6.7</v>
      </c>
      <c r="O22" s="1">
        <v>4.8</v>
      </c>
      <c r="P22" s="1">
        <v>7.2</v>
      </c>
      <c r="Q22" s="1">
        <v>8</v>
      </c>
      <c r="R22" s="1" t="s">
        <v>26</v>
      </c>
      <c r="S22" s="1" t="s">
        <v>26</v>
      </c>
      <c r="T22" s="1" t="s">
        <v>26</v>
      </c>
      <c r="U22" s="1">
        <v>6.4</v>
      </c>
      <c r="V22" s="1">
        <f t="shared" si="0"/>
        <v>6.2099999999999991</v>
      </c>
      <c r="W22" s="3">
        <f t="shared" si="1"/>
        <v>5.2</v>
      </c>
      <c r="X22" s="1" t="s">
        <v>43</v>
      </c>
      <c r="Y22" s="1" t="s">
        <v>28</v>
      </c>
      <c r="Z22" s="5"/>
      <c r="AA22" s="25" t="s">
        <v>1273</v>
      </c>
      <c r="AB22" s="20"/>
    </row>
    <row r="23" spans="1:28" x14ac:dyDescent="0.25">
      <c r="A23" s="1">
        <v>17</v>
      </c>
      <c r="B23" s="2" t="s">
        <v>557</v>
      </c>
      <c r="C23" s="1" t="s">
        <v>312</v>
      </c>
      <c r="D23" s="1" t="s">
        <v>533</v>
      </c>
      <c r="E23" s="2"/>
      <c r="F23" s="2" t="s">
        <v>558</v>
      </c>
      <c r="G23" s="2" t="s">
        <v>24</v>
      </c>
      <c r="H23" s="2" t="s">
        <v>25</v>
      </c>
      <c r="I23" s="1">
        <v>6.6</v>
      </c>
      <c r="J23" s="1">
        <v>5.3</v>
      </c>
      <c r="K23" s="1">
        <v>7.5</v>
      </c>
      <c r="L23" s="1">
        <v>7.5</v>
      </c>
      <c r="M23" s="1">
        <v>9.4</v>
      </c>
      <c r="N23" s="1">
        <v>7.9</v>
      </c>
      <c r="O23" s="1">
        <v>6.7</v>
      </c>
      <c r="P23" s="1">
        <v>7.2</v>
      </c>
      <c r="Q23" s="1">
        <v>8.4</v>
      </c>
      <c r="R23" s="1" t="s">
        <v>26</v>
      </c>
      <c r="S23" s="1" t="s">
        <v>26</v>
      </c>
      <c r="T23" s="1" t="s">
        <v>26</v>
      </c>
      <c r="U23" s="1">
        <v>9.5</v>
      </c>
      <c r="V23" s="1">
        <f t="shared" si="0"/>
        <v>7.6</v>
      </c>
      <c r="W23" s="3">
        <f t="shared" si="1"/>
        <v>6.9333333333333336</v>
      </c>
      <c r="X23" s="1" t="s">
        <v>27</v>
      </c>
      <c r="Y23" s="1" t="s">
        <v>28</v>
      </c>
      <c r="Z23" s="5" t="s">
        <v>29</v>
      </c>
      <c r="AA23" s="25" t="s">
        <v>1274</v>
      </c>
      <c r="AB23" s="20"/>
    </row>
    <row r="24" spans="1:28" x14ac:dyDescent="0.25">
      <c r="A24" s="1">
        <v>18</v>
      </c>
      <c r="B24" s="2" t="s">
        <v>559</v>
      </c>
      <c r="C24" s="1" t="s">
        <v>312</v>
      </c>
      <c r="D24" s="1" t="s">
        <v>533</v>
      </c>
      <c r="E24" s="2"/>
      <c r="F24" s="2" t="s">
        <v>560</v>
      </c>
      <c r="G24" s="2" t="s">
        <v>24</v>
      </c>
      <c r="H24" s="2" t="s">
        <v>25</v>
      </c>
      <c r="I24" s="1">
        <v>7.9</v>
      </c>
      <c r="J24" s="1">
        <v>7.7</v>
      </c>
      <c r="K24" s="1">
        <v>8.4</v>
      </c>
      <c r="L24" s="1">
        <v>8.6</v>
      </c>
      <c r="M24" s="1">
        <v>9</v>
      </c>
      <c r="N24" s="1">
        <v>9.4</v>
      </c>
      <c r="O24" s="1">
        <v>8.3000000000000007</v>
      </c>
      <c r="P24" s="1">
        <v>8.9</v>
      </c>
      <c r="Q24" s="1">
        <v>8.4</v>
      </c>
      <c r="R24" s="1" t="s">
        <v>26</v>
      </c>
      <c r="S24" s="1" t="s">
        <v>26</v>
      </c>
      <c r="T24" s="1" t="s">
        <v>26</v>
      </c>
      <c r="U24" s="1">
        <v>8.1999999999999993</v>
      </c>
      <c r="V24" s="1">
        <f t="shared" si="0"/>
        <v>8.48</v>
      </c>
      <c r="W24" s="3">
        <f t="shared" si="1"/>
        <v>8.2666666666666675</v>
      </c>
      <c r="X24" s="1" t="s">
        <v>48</v>
      </c>
      <c r="Y24" s="1" t="s">
        <v>28</v>
      </c>
      <c r="Z24" s="5" t="s">
        <v>49</v>
      </c>
      <c r="AA24" s="25" t="s">
        <v>1275</v>
      </c>
      <c r="AB24" s="20"/>
    </row>
    <row r="25" spans="1:28" x14ac:dyDescent="0.25">
      <c r="A25" s="1">
        <v>19</v>
      </c>
      <c r="B25" s="2" t="s">
        <v>561</v>
      </c>
      <c r="C25" s="1" t="s">
        <v>295</v>
      </c>
      <c r="D25" s="1" t="s">
        <v>533</v>
      </c>
      <c r="E25" s="2"/>
      <c r="F25" s="2" t="s">
        <v>391</v>
      </c>
      <c r="G25" s="2" t="s">
        <v>24</v>
      </c>
      <c r="H25" s="2" t="s">
        <v>25</v>
      </c>
      <c r="I25" s="1">
        <v>7.6</v>
      </c>
      <c r="J25" s="1">
        <v>9.1999999999999993</v>
      </c>
      <c r="K25" s="1">
        <v>8.6</v>
      </c>
      <c r="L25" s="1">
        <v>8.4</v>
      </c>
      <c r="M25" s="1">
        <v>9.1</v>
      </c>
      <c r="N25" s="1">
        <v>9.6</v>
      </c>
      <c r="O25" s="1">
        <v>9</v>
      </c>
      <c r="P25" s="1">
        <v>9.4</v>
      </c>
      <c r="Q25" s="1">
        <v>9.4</v>
      </c>
      <c r="R25" s="1" t="s">
        <v>26</v>
      </c>
      <c r="S25" s="1" t="s">
        <v>26</v>
      </c>
      <c r="T25" s="1" t="s">
        <v>26</v>
      </c>
      <c r="U25" s="1">
        <v>9.1</v>
      </c>
      <c r="V25" s="1">
        <f t="shared" si="0"/>
        <v>8.9400000000000013</v>
      </c>
      <c r="W25" s="3">
        <f t="shared" si="1"/>
        <v>8.3333333333333339</v>
      </c>
      <c r="X25" s="1" t="s">
        <v>48</v>
      </c>
      <c r="Y25" s="1" t="s">
        <v>28</v>
      </c>
      <c r="Z25" s="5" t="s">
        <v>49</v>
      </c>
      <c r="AA25" s="25" t="s">
        <v>1276</v>
      </c>
      <c r="AB25" s="20"/>
    </row>
    <row r="26" spans="1:28" x14ac:dyDescent="0.25">
      <c r="A26" s="1">
        <v>21</v>
      </c>
      <c r="B26" s="2" t="s">
        <v>562</v>
      </c>
      <c r="C26" s="1" t="s">
        <v>312</v>
      </c>
      <c r="D26" s="1" t="s">
        <v>533</v>
      </c>
      <c r="E26" s="2"/>
      <c r="F26" s="2" t="s">
        <v>107</v>
      </c>
      <c r="G26" s="2" t="s">
        <v>24</v>
      </c>
      <c r="H26" s="2" t="s">
        <v>25</v>
      </c>
      <c r="I26" s="1">
        <v>8.6</v>
      </c>
      <c r="J26" s="1">
        <v>7.1</v>
      </c>
      <c r="K26" s="1">
        <v>7.5</v>
      </c>
      <c r="L26" s="1">
        <v>8.4</v>
      </c>
      <c r="M26" s="1">
        <v>9.4</v>
      </c>
      <c r="N26" s="1">
        <v>8.5</v>
      </c>
      <c r="O26" s="1">
        <v>6.9</v>
      </c>
      <c r="P26" s="1">
        <v>8.1999999999999993</v>
      </c>
      <c r="Q26" s="1">
        <v>8.3000000000000007</v>
      </c>
      <c r="R26" s="1" t="s">
        <v>26</v>
      </c>
      <c r="S26" s="1" t="s">
        <v>26</v>
      </c>
      <c r="T26" s="1" t="s">
        <v>26</v>
      </c>
      <c r="U26" s="1">
        <v>8.5</v>
      </c>
      <c r="V26" s="1">
        <f t="shared" si="0"/>
        <v>8.1399999999999988</v>
      </c>
      <c r="W26" s="3">
        <f t="shared" si="1"/>
        <v>7.9666666666666659</v>
      </c>
      <c r="X26" s="1" t="s">
        <v>48</v>
      </c>
      <c r="Y26" s="1" t="s">
        <v>28</v>
      </c>
      <c r="Z26" s="5" t="s">
        <v>49</v>
      </c>
      <c r="AA26" s="25" t="s">
        <v>1277</v>
      </c>
      <c r="AB26" s="20"/>
    </row>
    <row r="27" spans="1:28" x14ac:dyDescent="0.25">
      <c r="A27" s="1">
        <v>20</v>
      </c>
      <c r="B27" s="2" t="s">
        <v>911</v>
      </c>
      <c r="C27" s="1" t="s">
        <v>907</v>
      </c>
      <c r="D27" s="1" t="s">
        <v>533</v>
      </c>
      <c r="E27" s="2"/>
      <c r="F27" s="23">
        <v>39776</v>
      </c>
      <c r="G27" s="2" t="s">
        <v>32</v>
      </c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3"/>
      <c r="X27" s="1"/>
      <c r="Y27" s="1"/>
      <c r="Z27" s="5"/>
      <c r="AA27" s="26" t="s">
        <v>1308</v>
      </c>
      <c r="AB27" s="20"/>
    </row>
    <row r="28" spans="1:28" x14ac:dyDescent="0.25">
      <c r="A28" s="1">
        <v>22</v>
      </c>
      <c r="B28" s="2" t="s">
        <v>563</v>
      </c>
      <c r="C28" s="1" t="s">
        <v>301</v>
      </c>
      <c r="D28" s="1" t="s">
        <v>533</v>
      </c>
      <c r="E28" s="2"/>
      <c r="F28" s="2" t="s">
        <v>564</v>
      </c>
      <c r="G28" s="2" t="s">
        <v>24</v>
      </c>
      <c r="H28" s="2" t="s">
        <v>25</v>
      </c>
      <c r="I28" s="1">
        <v>7.5</v>
      </c>
      <c r="J28" s="1">
        <v>8.4</v>
      </c>
      <c r="K28" s="1">
        <v>8.4</v>
      </c>
      <c r="L28" s="1">
        <v>8.6999999999999993</v>
      </c>
      <c r="M28" s="1">
        <v>9.1</v>
      </c>
      <c r="N28" s="1">
        <v>8.3000000000000007</v>
      </c>
      <c r="O28" s="1">
        <v>8.1999999999999993</v>
      </c>
      <c r="P28" s="1">
        <v>8.6999999999999993</v>
      </c>
      <c r="Q28" s="1">
        <v>9.1</v>
      </c>
      <c r="R28" s="1" t="s">
        <v>26</v>
      </c>
      <c r="S28" s="1" t="s">
        <v>26</v>
      </c>
      <c r="T28" s="1" t="s">
        <v>26</v>
      </c>
      <c r="U28" s="1">
        <v>8.8000000000000007</v>
      </c>
      <c r="V28" s="1">
        <f t="shared" ref="V28:V46" si="2">AVERAGE(I28:Q28,U28)</f>
        <v>8.52</v>
      </c>
      <c r="W28" s="3">
        <f t="shared" ref="W28:W46" si="3">AVERAGE(I28,L28,O28)</f>
        <v>8.1333333333333329</v>
      </c>
      <c r="X28" s="1" t="s">
        <v>48</v>
      </c>
      <c r="Y28" s="1" t="s">
        <v>28</v>
      </c>
      <c r="Z28" s="5" t="s">
        <v>49</v>
      </c>
      <c r="AA28" s="25" t="s">
        <v>1278</v>
      </c>
      <c r="AB28" s="20"/>
    </row>
    <row r="29" spans="1:28" x14ac:dyDescent="0.25">
      <c r="A29" s="1">
        <v>23</v>
      </c>
      <c r="B29" s="2" t="s">
        <v>565</v>
      </c>
      <c r="C29" s="1" t="s">
        <v>312</v>
      </c>
      <c r="D29" s="1" t="s">
        <v>533</v>
      </c>
      <c r="E29" s="2"/>
      <c r="F29" s="2" t="s">
        <v>63</v>
      </c>
      <c r="G29" s="2" t="s">
        <v>32</v>
      </c>
      <c r="H29" s="2" t="s">
        <v>25</v>
      </c>
      <c r="I29" s="1">
        <v>6.8</v>
      </c>
      <c r="J29" s="1">
        <v>8</v>
      </c>
      <c r="K29" s="1">
        <v>8.4</v>
      </c>
      <c r="L29" s="1">
        <v>9.1</v>
      </c>
      <c r="M29" s="1">
        <v>9.3000000000000007</v>
      </c>
      <c r="N29" s="1">
        <v>9.8000000000000007</v>
      </c>
      <c r="O29" s="1">
        <v>8.8000000000000007</v>
      </c>
      <c r="P29" s="1">
        <v>9.1999999999999993</v>
      </c>
      <c r="Q29" s="1">
        <v>8.4</v>
      </c>
      <c r="R29" s="1" t="s">
        <v>26</v>
      </c>
      <c r="S29" s="1" t="s">
        <v>26</v>
      </c>
      <c r="T29" s="1" t="s">
        <v>26</v>
      </c>
      <c r="U29" s="1">
        <v>8.9</v>
      </c>
      <c r="V29" s="1">
        <f t="shared" si="2"/>
        <v>8.6700000000000017</v>
      </c>
      <c r="W29" s="3">
        <f t="shared" si="3"/>
        <v>8.2333333333333325</v>
      </c>
      <c r="X29" s="1" t="s">
        <v>48</v>
      </c>
      <c r="Y29" s="1" t="s">
        <v>28</v>
      </c>
      <c r="Z29" s="5" t="s">
        <v>49</v>
      </c>
      <c r="AA29" s="25" t="s">
        <v>1279</v>
      </c>
      <c r="AB29" s="20"/>
    </row>
    <row r="30" spans="1:28" x14ac:dyDescent="0.25">
      <c r="A30" s="1">
        <v>24</v>
      </c>
      <c r="B30" s="2" t="s">
        <v>566</v>
      </c>
      <c r="C30" s="1" t="s">
        <v>291</v>
      </c>
      <c r="D30" s="1" t="s">
        <v>533</v>
      </c>
      <c r="E30" s="2"/>
      <c r="F30" s="2" t="s">
        <v>190</v>
      </c>
      <c r="G30" s="2" t="s">
        <v>32</v>
      </c>
      <c r="H30" s="2" t="s">
        <v>25</v>
      </c>
      <c r="I30" s="1">
        <v>8.3000000000000007</v>
      </c>
      <c r="J30" s="1">
        <v>9</v>
      </c>
      <c r="K30" s="1">
        <v>8.3000000000000007</v>
      </c>
      <c r="L30" s="1">
        <v>9.6</v>
      </c>
      <c r="M30" s="1">
        <v>9.1</v>
      </c>
      <c r="N30" s="1">
        <v>8.4</v>
      </c>
      <c r="O30" s="1">
        <v>5.8</v>
      </c>
      <c r="P30" s="1">
        <v>8.1999999999999993</v>
      </c>
      <c r="Q30" s="1">
        <v>8.6999999999999993</v>
      </c>
      <c r="R30" s="1" t="s">
        <v>26</v>
      </c>
      <c r="S30" s="1" t="s">
        <v>26</v>
      </c>
      <c r="T30" s="1" t="s">
        <v>26</v>
      </c>
      <c r="U30" s="1">
        <v>8.4</v>
      </c>
      <c r="V30" s="1">
        <f t="shared" si="2"/>
        <v>8.3800000000000008</v>
      </c>
      <c r="W30" s="3">
        <f t="shared" si="3"/>
        <v>7.8999999999999995</v>
      </c>
      <c r="X30" s="1" t="s">
        <v>27</v>
      </c>
      <c r="Y30" s="1" t="s">
        <v>28</v>
      </c>
      <c r="Z30" s="5" t="s">
        <v>29</v>
      </c>
      <c r="AA30" s="25" t="s">
        <v>1280</v>
      </c>
      <c r="AB30" s="20"/>
    </row>
    <row r="31" spans="1:28" x14ac:dyDescent="0.25">
      <c r="A31" s="1">
        <v>25</v>
      </c>
      <c r="B31" s="2" t="s">
        <v>567</v>
      </c>
      <c r="C31" s="1" t="s">
        <v>301</v>
      </c>
      <c r="D31" s="1" t="s">
        <v>533</v>
      </c>
      <c r="E31" s="2"/>
      <c r="F31" s="2" t="s">
        <v>308</v>
      </c>
      <c r="G31" s="2" t="s">
        <v>24</v>
      </c>
      <c r="H31" s="2" t="s">
        <v>25</v>
      </c>
      <c r="I31" s="1">
        <v>6.9</v>
      </c>
      <c r="J31" s="1">
        <v>7.8</v>
      </c>
      <c r="K31" s="1">
        <v>7.8</v>
      </c>
      <c r="L31" s="1">
        <v>8.1999999999999993</v>
      </c>
      <c r="M31" s="1">
        <v>8.1</v>
      </c>
      <c r="N31" s="1">
        <v>8</v>
      </c>
      <c r="O31" s="1">
        <v>6.4</v>
      </c>
      <c r="P31" s="1">
        <v>6.9</v>
      </c>
      <c r="Q31" s="1">
        <v>9</v>
      </c>
      <c r="R31" s="1" t="s">
        <v>26</v>
      </c>
      <c r="S31" s="1" t="s">
        <v>26</v>
      </c>
      <c r="T31" s="1" t="s">
        <v>26</v>
      </c>
      <c r="U31" s="1">
        <v>7.5</v>
      </c>
      <c r="V31" s="1">
        <f t="shared" si="2"/>
        <v>7.6599999999999993</v>
      </c>
      <c r="W31" s="3">
        <f t="shared" si="3"/>
        <v>7.166666666666667</v>
      </c>
      <c r="X31" s="1" t="s">
        <v>27</v>
      </c>
      <c r="Y31" s="1" t="s">
        <v>28</v>
      </c>
      <c r="Z31" s="5" t="s">
        <v>29</v>
      </c>
      <c r="AA31" s="25" t="s">
        <v>1281</v>
      </c>
      <c r="AB31" s="20"/>
    </row>
    <row r="32" spans="1:28" x14ac:dyDescent="0.25">
      <c r="A32" s="1">
        <v>26</v>
      </c>
      <c r="B32" s="2" t="s">
        <v>568</v>
      </c>
      <c r="C32" s="1" t="s">
        <v>291</v>
      </c>
      <c r="D32" s="1" t="s">
        <v>533</v>
      </c>
      <c r="E32" s="2"/>
      <c r="F32" s="2" t="s">
        <v>569</v>
      </c>
      <c r="G32" s="2" t="s">
        <v>24</v>
      </c>
      <c r="H32" s="2" t="s">
        <v>25</v>
      </c>
      <c r="I32" s="1">
        <v>6.8</v>
      </c>
      <c r="J32" s="1">
        <v>6.8</v>
      </c>
      <c r="K32" s="1">
        <v>7.6</v>
      </c>
      <c r="L32" s="1">
        <v>8.6999999999999993</v>
      </c>
      <c r="M32" s="1">
        <v>8.9</v>
      </c>
      <c r="N32" s="1">
        <v>7.7</v>
      </c>
      <c r="O32" s="1">
        <v>6.1</v>
      </c>
      <c r="P32" s="1">
        <v>8</v>
      </c>
      <c r="Q32" s="1">
        <v>8.1999999999999993</v>
      </c>
      <c r="R32" s="1" t="s">
        <v>26</v>
      </c>
      <c r="S32" s="1" t="s">
        <v>26</v>
      </c>
      <c r="T32" s="1" t="s">
        <v>26</v>
      </c>
      <c r="U32" s="1">
        <v>7.6</v>
      </c>
      <c r="V32" s="1">
        <f t="shared" si="2"/>
        <v>7.6399999999999988</v>
      </c>
      <c r="W32" s="3">
        <f t="shared" si="3"/>
        <v>7.2</v>
      </c>
      <c r="X32" s="1" t="s">
        <v>27</v>
      </c>
      <c r="Y32" s="1" t="s">
        <v>28</v>
      </c>
      <c r="Z32" s="5" t="s">
        <v>29</v>
      </c>
      <c r="AA32" s="25" t="s">
        <v>1282</v>
      </c>
      <c r="AB32" s="20"/>
    </row>
    <row r="33" spans="1:28" x14ac:dyDescent="0.25">
      <c r="A33" s="1">
        <v>27</v>
      </c>
      <c r="B33" s="2" t="s">
        <v>570</v>
      </c>
      <c r="C33" s="1" t="s">
        <v>295</v>
      </c>
      <c r="D33" s="1" t="s">
        <v>533</v>
      </c>
      <c r="E33" s="2"/>
      <c r="F33" s="2" t="s">
        <v>466</v>
      </c>
      <c r="G33" s="2" t="s">
        <v>24</v>
      </c>
      <c r="H33" s="2" t="s">
        <v>25</v>
      </c>
      <c r="I33" s="1">
        <v>7.3</v>
      </c>
      <c r="J33" s="1">
        <v>7</v>
      </c>
      <c r="K33" s="1">
        <v>8.3000000000000007</v>
      </c>
      <c r="L33" s="1">
        <v>8.6999999999999993</v>
      </c>
      <c r="M33" s="1">
        <v>9.3000000000000007</v>
      </c>
      <c r="N33" s="1">
        <v>8.5</v>
      </c>
      <c r="O33" s="1">
        <v>8</v>
      </c>
      <c r="P33" s="1">
        <v>9.1</v>
      </c>
      <c r="Q33" s="1">
        <v>9</v>
      </c>
      <c r="R33" s="1" t="s">
        <v>26</v>
      </c>
      <c r="S33" s="1" t="s">
        <v>26</v>
      </c>
      <c r="T33" s="1" t="s">
        <v>26</v>
      </c>
      <c r="U33" s="1">
        <v>7</v>
      </c>
      <c r="V33" s="1">
        <f t="shared" si="2"/>
        <v>8.2200000000000006</v>
      </c>
      <c r="W33" s="3">
        <f t="shared" si="3"/>
        <v>8</v>
      </c>
      <c r="X33" s="1" t="s">
        <v>48</v>
      </c>
      <c r="Y33" s="1" t="s">
        <v>28</v>
      </c>
      <c r="Z33" s="5" t="s">
        <v>49</v>
      </c>
      <c r="AA33" s="25" t="s">
        <v>1283</v>
      </c>
      <c r="AB33" s="20"/>
    </row>
    <row r="34" spans="1:28" x14ac:dyDescent="0.25">
      <c r="A34" s="1">
        <v>28</v>
      </c>
      <c r="B34" s="2" t="s">
        <v>571</v>
      </c>
      <c r="C34" s="1" t="s">
        <v>291</v>
      </c>
      <c r="D34" s="1" t="s">
        <v>533</v>
      </c>
      <c r="E34" s="2"/>
      <c r="F34" s="2" t="s">
        <v>224</v>
      </c>
      <c r="G34" s="2" t="s">
        <v>32</v>
      </c>
      <c r="H34" s="2" t="s">
        <v>369</v>
      </c>
      <c r="I34" s="1">
        <v>8.1</v>
      </c>
      <c r="J34" s="1">
        <v>8.1999999999999993</v>
      </c>
      <c r="K34" s="1">
        <v>8.5</v>
      </c>
      <c r="L34" s="1">
        <v>9.1</v>
      </c>
      <c r="M34" s="1">
        <v>9.5</v>
      </c>
      <c r="N34" s="1">
        <v>9.6</v>
      </c>
      <c r="O34" s="1">
        <v>8.1999999999999993</v>
      </c>
      <c r="P34" s="1">
        <v>8.6999999999999993</v>
      </c>
      <c r="Q34" s="1">
        <v>8.9</v>
      </c>
      <c r="R34" s="1" t="s">
        <v>26</v>
      </c>
      <c r="S34" s="1" t="s">
        <v>26</v>
      </c>
      <c r="T34" s="1" t="s">
        <v>26</v>
      </c>
      <c r="U34" s="1">
        <v>8.9</v>
      </c>
      <c r="V34" s="1">
        <f t="shared" si="2"/>
        <v>8.7700000000000014</v>
      </c>
      <c r="W34" s="3">
        <f t="shared" si="3"/>
        <v>8.4666666666666668</v>
      </c>
      <c r="X34" s="1" t="s">
        <v>48</v>
      </c>
      <c r="Y34" s="1" t="s">
        <v>28</v>
      </c>
      <c r="Z34" s="5" t="s">
        <v>49</v>
      </c>
      <c r="AA34" s="25" t="s">
        <v>1284</v>
      </c>
      <c r="AB34" s="20"/>
    </row>
    <row r="35" spans="1:28" x14ac:dyDescent="0.25">
      <c r="A35" s="1">
        <v>29</v>
      </c>
      <c r="B35" s="2" t="s">
        <v>572</v>
      </c>
      <c r="C35" s="1" t="s">
        <v>295</v>
      </c>
      <c r="D35" s="1" t="s">
        <v>533</v>
      </c>
      <c r="E35" s="2"/>
      <c r="F35" s="2" t="s">
        <v>573</v>
      </c>
      <c r="G35" s="2" t="s">
        <v>32</v>
      </c>
      <c r="H35" s="2" t="s">
        <v>369</v>
      </c>
      <c r="I35" s="1">
        <v>5.8</v>
      </c>
      <c r="J35" s="1">
        <v>8.5</v>
      </c>
      <c r="K35" s="1">
        <v>8.6</v>
      </c>
      <c r="L35" s="1">
        <v>9</v>
      </c>
      <c r="M35" s="1">
        <v>9.4</v>
      </c>
      <c r="N35" s="1">
        <v>9.5</v>
      </c>
      <c r="O35" s="1">
        <v>9.3000000000000007</v>
      </c>
      <c r="P35" s="1">
        <v>9</v>
      </c>
      <c r="Q35" s="1">
        <v>8.6999999999999993</v>
      </c>
      <c r="R35" s="1" t="s">
        <v>26</v>
      </c>
      <c r="S35" s="1" t="s">
        <v>26</v>
      </c>
      <c r="T35" s="1" t="s">
        <v>26</v>
      </c>
      <c r="U35" s="1">
        <v>8.3000000000000007</v>
      </c>
      <c r="V35" s="1">
        <f t="shared" si="2"/>
        <v>8.61</v>
      </c>
      <c r="W35" s="3">
        <f t="shared" si="3"/>
        <v>8.0333333333333332</v>
      </c>
      <c r="X35" s="1" t="s">
        <v>27</v>
      </c>
      <c r="Y35" s="1" t="s">
        <v>28</v>
      </c>
      <c r="Z35" s="5" t="s">
        <v>29</v>
      </c>
      <c r="AA35" s="25" t="s">
        <v>1285</v>
      </c>
      <c r="AB35" s="20"/>
    </row>
    <row r="36" spans="1:28" x14ac:dyDescent="0.25">
      <c r="A36" s="1">
        <v>30</v>
      </c>
      <c r="B36" s="2" t="s">
        <v>574</v>
      </c>
      <c r="C36" s="1" t="s">
        <v>312</v>
      </c>
      <c r="D36" s="1" t="s">
        <v>533</v>
      </c>
      <c r="E36" s="2"/>
      <c r="F36" s="2" t="s">
        <v>313</v>
      </c>
      <c r="G36" s="2" t="s">
        <v>24</v>
      </c>
      <c r="H36" s="2" t="s">
        <v>25</v>
      </c>
      <c r="I36" s="1">
        <v>6.8</v>
      </c>
      <c r="J36" s="1">
        <v>7.4</v>
      </c>
      <c r="K36" s="1">
        <v>8.3000000000000007</v>
      </c>
      <c r="L36" s="1">
        <v>8.5</v>
      </c>
      <c r="M36" s="1">
        <v>9.8000000000000007</v>
      </c>
      <c r="N36" s="1">
        <v>9</v>
      </c>
      <c r="O36" s="1">
        <v>8</v>
      </c>
      <c r="P36" s="1">
        <v>9</v>
      </c>
      <c r="Q36" s="1">
        <v>7.8</v>
      </c>
      <c r="R36" s="1" t="s">
        <v>26</v>
      </c>
      <c r="S36" s="1" t="s">
        <v>26</v>
      </c>
      <c r="T36" s="1" t="s">
        <v>26</v>
      </c>
      <c r="U36" s="1">
        <v>8</v>
      </c>
      <c r="V36" s="1">
        <f t="shared" si="2"/>
        <v>8.26</v>
      </c>
      <c r="W36" s="3">
        <f t="shared" si="3"/>
        <v>7.7666666666666666</v>
      </c>
      <c r="X36" s="1" t="s">
        <v>48</v>
      </c>
      <c r="Y36" s="1" t="s">
        <v>28</v>
      </c>
      <c r="Z36" s="5" t="s">
        <v>49</v>
      </c>
      <c r="AA36" s="25" t="s">
        <v>1286</v>
      </c>
      <c r="AB36" s="20"/>
    </row>
    <row r="37" spans="1:28" x14ac:dyDescent="0.25">
      <c r="A37" s="1">
        <v>31</v>
      </c>
      <c r="B37" s="2" t="s">
        <v>575</v>
      </c>
      <c r="C37" s="1" t="s">
        <v>295</v>
      </c>
      <c r="D37" s="1" t="s">
        <v>533</v>
      </c>
      <c r="E37" s="2"/>
      <c r="F37" s="2" t="s">
        <v>576</v>
      </c>
      <c r="G37" s="2" t="s">
        <v>24</v>
      </c>
      <c r="H37" s="2" t="s">
        <v>25</v>
      </c>
      <c r="I37" s="1">
        <v>8.8000000000000007</v>
      </c>
      <c r="J37" s="1">
        <v>8.1</v>
      </c>
      <c r="K37" s="1">
        <v>8</v>
      </c>
      <c r="L37" s="1">
        <v>8.6999999999999993</v>
      </c>
      <c r="M37" s="1">
        <v>9.6999999999999993</v>
      </c>
      <c r="N37" s="1">
        <v>8.6</v>
      </c>
      <c r="O37" s="1">
        <v>9</v>
      </c>
      <c r="P37" s="1">
        <v>9.4</v>
      </c>
      <c r="Q37" s="1">
        <v>7.8</v>
      </c>
      <c r="R37" s="1" t="s">
        <v>26</v>
      </c>
      <c r="S37" s="1" t="s">
        <v>26</v>
      </c>
      <c r="T37" s="1" t="s">
        <v>26</v>
      </c>
      <c r="U37" s="1">
        <v>8.8000000000000007</v>
      </c>
      <c r="V37" s="1">
        <f t="shared" si="2"/>
        <v>8.69</v>
      </c>
      <c r="W37" s="3">
        <f t="shared" si="3"/>
        <v>8.8333333333333339</v>
      </c>
      <c r="X37" s="1" t="s">
        <v>48</v>
      </c>
      <c r="Y37" s="1" t="s">
        <v>28</v>
      </c>
      <c r="Z37" s="5" t="s">
        <v>49</v>
      </c>
      <c r="AA37" s="25" t="s">
        <v>1287</v>
      </c>
      <c r="AB37" s="20"/>
    </row>
    <row r="38" spans="1:28" x14ac:dyDescent="0.25">
      <c r="A38" s="1">
        <v>32</v>
      </c>
      <c r="B38" s="2" t="s">
        <v>577</v>
      </c>
      <c r="C38" s="1" t="s">
        <v>298</v>
      </c>
      <c r="D38" s="1" t="s">
        <v>533</v>
      </c>
      <c r="E38" s="2"/>
      <c r="F38" s="2" t="s">
        <v>578</v>
      </c>
      <c r="G38" s="2" t="s">
        <v>24</v>
      </c>
      <c r="H38" s="2" t="s">
        <v>25</v>
      </c>
      <c r="I38" s="1">
        <v>6.7</v>
      </c>
      <c r="J38" s="1">
        <v>6.4</v>
      </c>
      <c r="K38" s="1">
        <v>7.5</v>
      </c>
      <c r="L38" s="1">
        <v>7.9</v>
      </c>
      <c r="M38" s="1">
        <v>8.1999999999999993</v>
      </c>
      <c r="N38" s="1">
        <v>7.3</v>
      </c>
      <c r="O38" s="1">
        <v>6.2</v>
      </c>
      <c r="P38" s="1">
        <v>7.5</v>
      </c>
      <c r="Q38" s="1">
        <v>8.6</v>
      </c>
      <c r="R38" s="1" t="s">
        <v>26</v>
      </c>
      <c r="S38" s="1" t="s">
        <v>26</v>
      </c>
      <c r="T38" s="1" t="s">
        <v>26</v>
      </c>
      <c r="U38" s="1">
        <v>8.6</v>
      </c>
      <c r="V38" s="1">
        <f t="shared" si="2"/>
        <v>7.4899999999999993</v>
      </c>
      <c r="W38" s="3">
        <f t="shared" si="3"/>
        <v>6.9333333333333336</v>
      </c>
      <c r="X38" s="1" t="s">
        <v>27</v>
      </c>
      <c r="Y38" s="1" t="s">
        <v>28</v>
      </c>
      <c r="Z38" s="5" t="s">
        <v>29</v>
      </c>
      <c r="AA38" s="25" t="s">
        <v>1288</v>
      </c>
      <c r="AB38" s="20"/>
    </row>
    <row r="39" spans="1:28" x14ac:dyDescent="0.25">
      <c r="A39" s="1">
        <v>33</v>
      </c>
      <c r="B39" s="2" t="s">
        <v>579</v>
      </c>
      <c r="C39" s="1" t="s">
        <v>301</v>
      </c>
      <c r="D39" s="1" t="s">
        <v>533</v>
      </c>
      <c r="E39" s="2"/>
      <c r="F39" s="2" t="s">
        <v>580</v>
      </c>
      <c r="G39" s="2" t="s">
        <v>32</v>
      </c>
      <c r="H39" s="2" t="s">
        <v>25</v>
      </c>
      <c r="I39" s="1">
        <v>6.1</v>
      </c>
      <c r="J39" s="1">
        <v>6.8</v>
      </c>
      <c r="K39" s="1">
        <v>7.8</v>
      </c>
      <c r="L39" s="1">
        <v>8.1</v>
      </c>
      <c r="M39" s="1">
        <v>9</v>
      </c>
      <c r="N39" s="1">
        <v>8.1</v>
      </c>
      <c r="O39" s="1">
        <v>5.9</v>
      </c>
      <c r="P39" s="1">
        <v>7.6</v>
      </c>
      <c r="Q39" s="1">
        <v>8.1999999999999993</v>
      </c>
      <c r="R39" s="1" t="s">
        <v>26</v>
      </c>
      <c r="S39" s="1" t="s">
        <v>26</v>
      </c>
      <c r="T39" s="1" t="s">
        <v>26</v>
      </c>
      <c r="U39" s="1">
        <v>8.1</v>
      </c>
      <c r="V39" s="1">
        <f t="shared" si="2"/>
        <v>7.5699999999999985</v>
      </c>
      <c r="W39" s="3">
        <f t="shared" si="3"/>
        <v>6.7</v>
      </c>
      <c r="X39" s="1" t="s">
        <v>27</v>
      </c>
      <c r="Y39" s="1" t="s">
        <v>28</v>
      </c>
      <c r="Z39" s="5" t="s">
        <v>29</v>
      </c>
      <c r="AA39" s="25" t="s">
        <v>1289</v>
      </c>
      <c r="AB39" s="20"/>
    </row>
    <row r="40" spans="1:28" x14ac:dyDescent="0.25">
      <c r="A40" s="1">
        <v>34</v>
      </c>
      <c r="B40" s="2" t="s">
        <v>581</v>
      </c>
      <c r="C40" s="1" t="s">
        <v>298</v>
      </c>
      <c r="D40" s="1" t="s">
        <v>533</v>
      </c>
      <c r="E40" s="2"/>
      <c r="F40" s="2" t="s">
        <v>260</v>
      </c>
      <c r="G40" s="2" t="s">
        <v>24</v>
      </c>
      <c r="H40" s="2" t="s">
        <v>25</v>
      </c>
      <c r="I40" s="1">
        <v>8.1999999999999993</v>
      </c>
      <c r="J40" s="1">
        <v>8.1</v>
      </c>
      <c r="K40" s="1">
        <v>8.8000000000000007</v>
      </c>
      <c r="L40" s="1">
        <v>8.5</v>
      </c>
      <c r="M40" s="1">
        <v>9.6999999999999993</v>
      </c>
      <c r="N40" s="1">
        <v>9.4</v>
      </c>
      <c r="O40" s="1">
        <v>9.1999999999999993</v>
      </c>
      <c r="P40" s="1">
        <v>9.4</v>
      </c>
      <c r="Q40" s="1">
        <v>9.1</v>
      </c>
      <c r="R40" s="1" t="s">
        <v>26</v>
      </c>
      <c r="S40" s="1" t="s">
        <v>26</v>
      </c>
      <c r="T40" s="1" t="s">
        <v>26</v>
      </c>
      <c r="U40" s="1">
        <v>9.1999999999999993</v>
      </c>
      <c r="V40" s="1">
        <f t="shared" si="2"/>
        <v>8.9599999999999991</v>
      </c>
      <c r="W40" s="3">
        <f t="shared" si="3"/>
        <v>8.6333333333333329</v>
      </c>
      <c r="X40" s="1" t="s">
        <v>48</v>
      </c>
      <c r="Y40" s="1" t="s">
        <v>28</v>
      </c>
      <c r="Z40" s="5" t="s">
        <v>49</v>
      </c>
      <c r="AA40" s="25" t="s">
        <v>1290</v>
      </c>
      <c r="AB40" s="20"/>
    </row>
    <row r="41" spans="1:28" x14ac:dyDescent="0.25">
      <c r="A41" s="1">
        <v>35</v>
      </c>
      <c r="B41" s="2" t="s">
        <v>582</v>
      </c>
      <c r="C41" s="1" t="s">
        <v>295</v>
      </c>
      <c r="D41" s="1" t="s">
        <v>533</v>
      </c>
      <c r="E41" s="2"/>
      <c r="F41" s="2" t="s">
        <v>583</v>
      </c>
      <c r="G41" s="2" t="s">
        <v>24</v>
      </c>
      <c r="H41" s="2" t="s">
        <v>25</v>
      </c>
      <c r="I41" s="1">
        <v>7.7</v>
      </c>
      <c r="J41" s="1">
        <v>9.1999999999999993</v>
      </c>
      <c r="K41" s="1">
        <v>8.8000000000000007</v>
      </c>
      <c r="L41" s="1">
        <v>8.6999999999999993</v>
      </c>
      <c r="M41" s="1">
        <v>9.6999999999999993</v>
      </c>
      <c r="N41" s="1">
        <v>9.4</v>
      </c>
      <c r="O41" s="1">
        <v>8.3000000000000007</v>
      </c>
      <c r="P41" s="1">
        <v>9.6999999999999993</v>
      </c>
      <c r="Q41" s="1">
        <v>9.1999999999999993</v>
      </c>
      <c r="R41" s="1" t="s">
        <v>26</v>
      </c>
      <c r="S41" s="1" t="s">
        <v>26</v>
      </c>
      <c r="T41" s="1" t="s">
        <v>26</v>
      </c>
      <c r="U41" s="1">
        <v>8.1999999999999993</v>
      </c>
      <c r="V41" s="1">
        <f t="shared" si="2"/>
        <v>8.89</v>
      </c>
      <c r="W41" s="3">
        <f t="shared" si="3"/>
        <v>8.2333333333333325</v>
      </c>
      <c r="X41" s="1" t="s">
        <v>48</v>
      </c>
      <c r="Y41" s="1" t="s">
        <v>28</v>
      </c>
      <c r="Z41" s="5" t="s">
        <v>49</v>
      </c>
      <c r="AA41" s="25" t="s">
        <v>1291</v>
      </c>
      <c r="AB41" s="20"/>
    </row>
    <row r="42" spans="1:28" x14ac:dyDescent="0.25">
      <c r="A42" s="1">
        <v>36</v>
      </c>
      <c r="B42" s="2" t="s">
        <v>584</v>
      </c>
      <c r="C42" s="1" t="s">
        <v>291</v>
      </c>
      <c r="D42" s="1" t="s">
        <v>533</v>
      </c>
      <c r="E42" s="2"/>
      <c r="F42" s="2" t="s">
        <v>416</v>
      </c>
      <c r="G42" s="2" t="s">
        <v>24</v>
      </c>
      <c r="H42" s="2" t="s">
        <v>25</v>
      </c>
      <c r="I42" s="1">
        <v>6.8</v>
      </c>
      <c r="J42" s="1">
        <v>7.1</v>
      </c>
      <c r="K42" s="1">
        <v>7.8</v>
      </c>
      <c r="L42" s="1">
        <v>8.8000000000000007</v>
      </c>
      <c r="M42" s="1">
        <v>8.5</v>
      </c>
      <c r="N42" s="1">
        <v>7.9</v>
      </c>
      <c r="O42" s="1">
        <v>7.1</v>
      </c>
      <c r="P42" s="1">
        <v>7.8</v>
      </c>
      <c r="Q42" s="1">
        <v>7.9</v>
      </c>
      <c r="R42" s="1" t="s">
        <v>26</v>
      </c>
      <c r="S42" s="1" t="s">
        <v>26</v>
      </c>
      <c r="T42" s="1" t="s">
        <v>26</v>
      </c>
      <c r="U42" s="1">
        <v>8.6999999999999993</v>
      </c>
      <c r="V42" s="1">
        <f t="shared" si="2"/>
        <v>7.8400000000000007</v>
      </c>
      <c r="W42" s="3">
        <f t="shared" si="3"/>
        <v>7.5666666666666673</v>
      </c>
      <c r="X42" s="1" t="s">
        <v>27</v>
      </c>
      <c r="Y42" s="1" t="s">
        <v>28</v>
      </c>
      <c r="Z42" s="5" t="s">
        <v>29</v>
      </c>
      <c r="AA42" s="25" t="s">
        <v>1292</v>
      </c>
      <c r="AB42" s="20"/>
    </row>
    <row r="43" spans="1:28" x14ac:dyDescent="0.25">
      <c r="A43" s="1">
        <v>37</v>
      </c>
      <c r="B43" s="2" t="s">
        <v>585</v>
      </c>
      <c r="C43" s="1" t="s">
        <v>301</v>
      </c>
      <c r="D43" s="1" t="s">
        <v>533</v>
      </c>
      <c r="E43" s="2"/>
      <c r="F43" s="2" t="s">
        <v>586</v>
      </c>
      <c r="G43" s="2" t="s">
        <v>24</v>
      </c>
      <c r="H43" s="2" t="s">
        <v>25</v>
      </c>
      <c r="I43" s="1">
        <v>8.1999999999999993</v>
      </c>
      <c r="J43" s="1">
        <v>8.3000000000000007</v>
      </c>
      <c r="K43" s="1">
        <v>8.5</v>
      </c>
      <c r="L43" s="1">
        <v>8.1999999999999993</v>
      </c>
      <c r="M43" s="1">
        <v>9.1999999999999993</v>
      </c>
      <c r="N43" s="1">
        <v>9.5</v>
      </c>
      <c r="O43" s="1">
        <v>7.7</v>
      </c>
      <c r="P43" s="1">
        <v>8.9</v>
      </c>
      <c r="Q43" s="1">
        <v>9.5</v>
      </c>
      <c r="R43" s="1" t="s">
        <v>26</v>
      </c>
      <c r="S43" s="1" t="s">
        <v>26</v>
      </c>
      <c r="T43" s="1" t="s">
        <v>26</v>
      </c>
      <c r="U43" s="1">
        <v>9.3000000000000007</v>
      </c>
      <c r="V43" s="1">
        <f t="shared" si="2"/>
        <v>8.73</v>
      </c>
      <c r="W43" s="3">
        <f t="shared" si="3"/>
        <v>8.0333333333333332</v>
      </c>
      <c r="X43" s="1" t="s">
        <v>48</v>
      </c>
      <c r="Y43" s="1" t="s">
        <v>28</v>
      </c>
      <c r="Z43" s="5" t="s">
        <v>49</v>
      </c>
      <c r="AA43" s="25" t="s">
        <v>1293</v>
      </c>
      <c r="AB43" s="20"/>
    </row>
    <row r="44" spans="1:28" x14ac:dyDescent="0.25">
      <c r="A44" s="1">
        <v>38</v>
      </c>
      <c r="B44" s="2" t="s">
        <v>587</v>
      </c>
      <c r="C44" s="1" t="s">
        <v>301</v>
      </c>
      <c r="D44" s="1" t="s">
        <v>533</v>
      </c>
      <c r="E44" s="2"/>
      <c r="F44" s="2" t="s">
        <v>386</v>
      </c>
      <c r="G44" s="2" t="s">
        <v>24</v>
      </c>
      <c r="H44" s="2" t="s">
        <v>369</v>
      </c>
      <c r="I44" s="1">
        <v>7.3</v>
      </c>
      <c r="J44" s="1">
        <v>8.5</v>
      </c>
      <c r="K44" s="1">
        <v>9</v>
      </c>
      <c r="L44" s="1">
        <v>8.3000000000000007</v>
      </c>
      <c r="M44" s="1">
        <v>9.4</v>
      </c>
      <c r="N44" s="1">
        <v>9.5</v>
      </c>
      <c r="O44" s="1">
        <v>6.6</v>
      </c>
      <c r="P44" s="1">
        <v>8</v>
      </c>
      <c r="Q44" s="1">
        <v>9</v>
      </c>
      <c r="R44" s="1" t="s">
        <v>26</v>
      </c>
      <c r="S44" s="1" t="s">
        <v>26</v>
      </c>
      <c r="T44" s="1" t="s">
        <v>26</v>
      </c>
      <c r="U44" s="1">
        <v>8.9</v>
      </c>
      <c r="V44" s="1">
        <f t="shared" si="2"/>
        <v>8.4499999999999993</v>
      </c>
      <c r="W44" s="3">
        <f t="shared" si="3"/>
        <v>7.4000000000000012</v>
      </c>
      <c r="X44" s="1" t="s">
        <v>48</v>
      </c>
      <c r="Y44" s="1" t="s">
        <v>28</v>
      </c>
      <c r="Z44" s="5" t="s">
        <v>49</v>
      </c>
      <c r="AA44" s="25" t="s">
        <v>1294</v>
      </c>
      <c r="AB44" s="20"/>
    </row>
    <row r="45" spans="1:28" x14ac:dyDescent="0.25">
      <c r="A45" s="1">
        <v>39</v>
      </c>
      <c r="B45" s="2" t="s">
        <v>588</v>
      </c>
      <c r="C45" s="1" t="s">
        <v>295</v>
      </c>
      <c r="D45" s="1" t="s">
        <v>533</v>
      </c>
      <c r="E45" s="2"/>
      <c r="F45" s="2" t="s">
        <v>589</v>
      </c>
      <c r="G45" s="2" t="s">
        <v>32</v>
      </c>
      <c r="H45" s="2" t="s">
        <v>25</v>
      </c>
      <c r="I45" s="1">
        <v>6.1</v>
      </c>
      <c r="J45" s="1">
        <v>6.8</v>
      </c>
      <c r="K45" s="1">
        <v>7.3</v>
      </c>
      <c r="L45" s="1">
        <v>7.7</v>
      </c>
      <c r="M45" s="1">
        <v>8.5</v>
      </c>
      <c r="N45" s="1">
        <v>7.6</v>
      </c>
      <c r="O45" s="1">
        <v>5.7</v>
      </c>
      <c r="P45" s="1">
        <v>8.1</v>
      </c>
      <c r="Q45" s="1">
        <v>7.2</v>
      </c>
      <c r="R45" s="1" t="s">
        <v>26</v>
      </c>
      <c r="S45" s="1" t="s">
        <v>26</v>
      </c>
      <c r="T45" s="1" t="s">
        <v>26</v>
      </c>
      <c r="U45" s="1">
        <v>6.4</v>
      </c>
      <c r="V45" s="1">
        <f t="shared" si="2"/>
        <v>7.1400000000000006</v>
      </c>
      <c r="W45" s="3">
        <f t="shared" si="3"/>
        <v>6.5</v>
      </c>
      <c r="X45" s="1" t="s">
        <v>27</v>
      </c>
      <c r="Y45" s="1" t="s">
        <v>28</v>
      </c>
      <c r="Z45" s="5" t="s">
        <v>29</v>
      </c>
      <c r="AA45" s="25" t="s">
        <v>1295</v>
      </c>
      <c r="AB45" s="20"/>
    </row>
    <row r="46" spans="1:28" x14ac:dyDescent="0.25">
      <c r="A46" s="1">
        <v>40</v>
      </c>
      <c r="B46" s="2" t="s">
        <v>590</v>
      </c>
      <c r="C46" s="1" t="s">
        <v>295</v>
      </c>
      <c r="D46" s="1" t="s">
        <v>533</v>
      </c>
      <c r="E46" s="2"/>
      <c r="F46" s="2" t="s">
        <v>591</v>
      </c>
      <c r="G46" s="2" t="s">
        <v>32</v>
      </c>
      <c r="H46" s="2" t="s">
        <v>25</v>
      </c>
      <c r="I46" s="1">
        <v>6.7</v>
      </c>
      <c r="J46" s="1">
        <v>8.4</v>
      </c>
      <c r="K46" s="1">
        <v>8.4</v>
      </c>
      <c r="L46" s="1">
        <v>9.3000000000000007</v>
      </c>
      <c r="M46" s="1">
        <v>9.6</v>
      </c>
      <c r="N46" s="1">
        <v>9.1</v>
      </c>
      <c r="O46" s="1">
        <v>8.8000000000000007</v>
      </c>
      <c r="P46" s="1">
        <v>9.5</v>
      </c>
      <c r="Q46" s="1">
        <v>8.4</v>
      </c>
      <c r="R46" s="1" t="s">
        <v>26</v>
      </c>
      <c r="S46" s="1" t="s">
        <v>26</v>
      </c>
      <c r="T46" s="1" t="s">
        <v>26</v>
      </c>
      <c r="U46" s="1">
        <v>7.6</v>
      </c>
      <c r="V46" s="1">
        <f t="shared" si="2"/>
        <v>8.58</v>
      </c>
      <c r="W46" s="3">
        <f t="shared" si="3"/>
        <v>8.2666666666666675</v>
      </c>
      <c r="X46" s="1" t="s">
        <v>48</v>
      </c>
      <c r="Y46" s="1" t="s">
        <v>28</v>
      </c>
      <c r="Z46" s="5" t="s">
        <v>49</v>
      </c>
      <c r="AA46" s="25" t="s">
        <v>1296</v>
      </c>
      <c r="AB46" s="20"/>
    </row>
    <row r="47" spans="1:28" x14ac:dyDescent="0.25">
      <c r="A47" s="1">
        <v>41</v>
      </c>
      <c r="B47" s="2" t="s">
        <v>592</v>
      </c>
      <c r="C47" s="1" t="s">
        <v>291</v>
      </c>
      <c r="D47" s="1" t="s">
        <v>533</v>
      </c>
      <c r="E47" s="2"/>
      <c r="F47" s="2" t="s">
        <v>482</v>
      </c>
      <c r="G47" s="2" t="s">
        <v>32</v>
      </c>
      <c r="H47" s="2" t="s">
        <v>25</v>
      </c>
      <c r="I47" s="1">
        <v>8</v>
      </c>
      <c r="J47" s="1">
        <v>8.8000000000000007</v>
      </c>
      <c r="K47" s="1">
        <v>8.4</v>
      </c>
      <c r="L47" s="1">
        <v>9.5</v>
      </c>
      <c r="M47" s="1">
        <v>9.5</v>
      </c>
      <c r="N47" s="1">
        <v>8.6999999999999993</v>
      </c>
      <c r="O47" s="1">
        <v>6.9</v>
      </c>
      <c r="P47" s="1">
        <v>9.1</v>
      </c>
      <c r="Q47" s="1">
        <v>9</v>
      </c>
      <c r="R47" s="1" t="s">
        <v>26</v>
      </c>
      <c r="S47" s="1" t="s">
        <v>26</v>
      </c>
      <c r="T47" s="1" t="s">
        <v>26</v>
      </c>
      <c r="U47" s="1">
        <v>8.4</v>
      </c>
      <c r="V47" s="1">
        <f t="shared" ref="V47:V57" si="4">AVERAGE(I47:Q47,U47)</f>
        <v>8.6300000000000008</v>
      </c>
      <c r="W47" s="3">
        <f t="shared" ref="W47:W57" si="5">AVERAGE(I47,L47,O47)</f>
        <v>8.1333333333333329</v>
      </c>
      <c r="X47" s="1" t="s">
        <v>48</v>
      </c>
      <c r="Y47" s="1" t="s">
        <v>28</v>
      </c>
      <c r="Z47" s="5" t="s">
        <v>49</v>
      </c>
      <c r="AA47" s="25" t="s">
        <v>1297</v>
      </c>
      <c r="AB47" s="20"/>
    </row>
    <row r="48" spans="1:28" x14ac:dyDescent="0.25">
      <c r="A48" s="1">
        <v>42</v>
      </c>
      <c r="B48" s="2" t="s">
        <v>593</v>
      </c>
      <c r="C48" s="1" t="s">
        <v>295</v>
      </c>
      <c r="D48" s="1" t="s">
        <v>533</v>
      </c>
      <c r="E48" s="2"/>
      <c r="F48" s="2" t="s">
        <v>81</v>
      </c>
      <c r="G48" s="2" t="s">
        <v>32</v>
      </c>
      <c r="H48" s="2" t="s">
        <v>25</v>
      </c>
      <c r="I48" s="1">
        <v>6</v>
      </c>
      <c r="J48" s="1">
        <v>7.8</v>
      </c>
      <c r="K48" s="1">
        <v>7.7</v>
      </c>
      <c r="L48" s="1">
        <v>8.8000000000000007</v>
      </c>
      <c r="M48" s="1">
        <v>9.1999999999999993</v>
      </c>
      <c r="N48" s="1">
        <v>9.1999999999999993</v>
      </c>
      <c r="O48" s="1">
        <v>7.6</v>
      </c>
      <c r="P48" s="1">
        <v>8.6999999999999993</v>
      </c>
      <c r="Q48" s="1">
        <v>8.6999999999999993</v>
      </c>
      <c r="R48" s="1" t="s">
        <v>26</v>
      </c>
      <c r="S48" s="1" t="s">
        <v>26</v>
      </c>
      <c r="T48" s="1" t="s">
        <v>26</v>
      </c>
      <c r="U48" s="1">
        <v>7.6</v>
      </c>
      <c r="V48" s="1">
        <f t="shared" si="4"/>
        <v>8.129999999999999</v>
      </c>
      <c r="W48" s="3">
        <f t="shared" si="5"/>
        <v>7.4666666666666659</v>
      </c>
      <c r="X48" s="1" t="s">
        <v>27</v>
      </c>
      <c r="Y48" s="1" t="s">
        <v>28</v>
      </c>
      <c r="Z48" s="5" t="s">
        <v>29</v>
      </c>
      <c r="AA48" s="25" t="s">
        <v>1298</v>
      </c>
      <c r="AB48" s="20"/>
    </row>
    <row r="49" spans="1:28" x14ac:dyDescent="0.25">
      <c r="A49" s="1">
        <v>43</v>
      </c>
      <c r="B49" s="2" t="s">
        <v>594</v>
      </c>
      <c r="C49" s="1" t="s">
        <v>301</v>
      </c>
      <c r="D49" s="1" t="s">
        <v>533</v>
      </c>
      <c r="E49" s="2"/>
      <c r="F49" s="2" t="s">
        <v>595</v>
      </c>
      <c r="G49" s="2" t="s">
        <v>24</v>
      </c>
      <c r="H49" s="2" t="s">
        <v>25</v>
      </c>
      <c r="I49" s="1">
        <v>5.3</v>
      </c>
      <c r="J49" s="1">
        <v>6.5</v>
      </c>
      <c r="K49" s="1">
        <v>7</v>
      </c>
      <c r="L49" s="1">
        <v>6.7</v>
      </c>
      <c r="M49" s="1">
        <v>8.8000000000000007</v>
      </c>
      <c r="N49" s="1">
        <v>7.1</v>
      </c>
      <c r="O49" s="1">
        <v>4.2</v>
      </c>
      <c r="P49" s="1">
        <v>6.1</v>
      </c>
      <c r="Q49" s="1">
        <v>7.5</v>
      </c>
      <c r="R49" s="1" t="s">
        <v>26</v>
      </c>
      <c r="S49" s="1" t="s">
        <v>26</v>
      </c>
      <c r="T49" s="1" t="s">
        <v>26</v>
      </c>
      <c r="U49" s="1">
        <v>7</v>
      </c>
      <c r="V49" s="1">
        <f t="shared" si="4"/>
        <v>6.62</v>
      </c>
      <c r="W49" s="3">
        <f t="shared" si="5"/>
        <v>5.3999999999999995</v>
      </c>
      <c r="X49" s="1" t="s">
        <v>43</v>
      </c>
      <c r="Y49" s="1" t="s">
        <v>28</v>
      </c>
      <c r="Z49" s="5"/>
      <c r="AA49" s="25" t="s">
        <v>1299</v>
      </c>
      <c r="AB49" s="20"/>
    </row>
    <row r="50" spans="1:28" x14ac:dyDescent="0.25">
      <c r="A50" s="1">
        <v>44</v>
      </c>
      <c r="B50" s="2" t="s">
        <v>596</v>
      </c>
      <c r="C50" s="1" t="s">
        <v>301</v>
      </c>
      <c r="D50" s="1" t="s">
        <v>533</v>
      </c>
      <c r="E50" s="2"/>
      <c r="F50" s="2" t="s">
        <v>597</v>
      </c>
      <c r="G50" s="2" t="s">
        <v>32</v>
      </c>
      <c r="H50" s="2" t="s">
        <v>25</v>
      </c>
      <c r="I50" s="1">
        <v>6.1</v>
      </c>
      <c r="J50" s="1">
        <v>5.7</v>
      </c>
      <c r="K50" s="1">
        <v>7.1</v>
      </c>
      <c r="L50" s="1">
        <v>8.6</v>
      </c>
      <c r="M50" s="1">
        <v>9.3000000000000007</v>
      </c>
      <c r="N50" s="1">
        <v>7.4</v>
      </c>
      <c r="O50" s="1">
        <v>4.9000000000000004</v>
      </c>
      <c r="P50" s="1">
        <v>8.9</v>
      </c>
      <c r="Q50" s="1">
        <v>8.3000000000000007</v>
      </c>
      <c r="R50" s="1" t="s">
        <v>26</v>
      </c>
      <c r="S50" s="1" t="s">
        <v>26</v>
      </c>
      <c r="T50" s="1" t="s">
        <v>26</v>
      </c>
      <c r="U50" s="1">
        <v>7</v>
      </c>
      <c r="V50" s="1">
        <f t="shared" si="4"/>
        <v>7.33</v>
      </c>
      <c r="W50" s="3">
        <f t="shared" si="5"/>
        <v>6.5333333333333341</v>
      </c>
      <c r="X50" s="1" t="s">
        <v>43</v>
      </c>
      <c r="Y50" s="1" t="s">
        <v>28</v>
      </c>
      <c r="Z50" s="5"/>
      <c r="AA50" s="25" t="s">
        <v>1300</v>
      </c>
      <c r="AB50" s="20"/>
    </row>
    <row r="51" spans="1:28" x14ac:dyDescent="0.25">
      <c r="A51" s="1">
        <v>45</v>
      </c>
      <c r="B51" s="2" t="s">
        <v>598</v>
      </c>
      <c r="C51" s="1" t="s">
        <v>298</v>
      </c>
      <c r="D51" s="1" t="s">
        <v>533</v>
      </c>
      <c r="E51" s="2"/>
      <c r="F51" s="2" t="s">
        <v>599</v>
      </c>
      <c r="G51" s="2" t="s">
        <v>32</v>
      </c>
      <c r="H51" s="2" t="s">
        <v>25</v>
      </c>
      <c r="I51" s="1">
        <v>7.8</v>
      </c>
      <c r="J51" s="1">
        <v>7.6</v>
      </c>
      <c r="K51" s="1">
        <v>8.1999999999999993</v>
      </c>
      <c r="L51" s="1">
        <v>9.3000000000000007</v>
      </c>
      <c r="M51" s="1">
        <v>8.9</v>
      </c>
      <c r="N51" s="1">
        <v>9.1999999999999993</v>
      </c>
      <c r="O51" s="1">
        <v>7.3</v>
      </c>
      <c r="P51" s="1">
        <v>9.1</v>
      </c>
      <c r="Q51" s="1">
        <v>8.6</v>
      </c>
      <c r="R51" s="1" t="s">
        <v>26</v>
      </c>
      <c r="S51" s="1" t="s">
        <v>26</v>
      </c>
      <c r="T51" s="1" t="s">
        <v>26</v>
      </c>
      <c r="U51" s="1">
        <v>8.6</v>
      </c>
      <c r="V51" s="1">
        <f t="shared" si="4"/>
        <v>8.4599999999999973</v>
      </c>
      <c r="W51" s="3">
        <f t="shared" si="5"/>
        <v>8.1333333333333346</v>
      </c>
      <c r="X51" s="1" t="s">
        <v>48</v>
      </c>
      <c r="Y51" s="1" t="s">
        <v>28</v>
      </c>
      <c r="Z51" s="5" t="s">
        <v>49</v>
      </c>
      <c r="AA51" s="25" t="s">
        <v>1301</v>
      </c>
      <c r="AB51" s="20"/>
    </row>
    <row r="52" spans="1:28" x14ac:dyDescent="0.25">
      <c r="A52" s="1">
        <v>46</v>
      </c>
      <c r="B52" s="2" t="s">
        <v>600</v>
      </c>
      <c r="C52" s="1" t="s">
        <v>295</v>
      </c>
      <c r="D52" s="1" t="s">
        <v>533</v>
      </c>
      <c r="E52" s="2"/>
      <c r="F52" s="2" t="s">
        <v>111</v>
      </c>
      <c r="G52" s="2" t="s">
        <v>24</v>
      </c>
      <c r="H52" s="2" t="s">
        <v>25</v>
      </c>
      <c r="I52" s="1">
        <v>5.6</v>
      </c>
      <c r="J52" s="1">
        <v>5.6</v>
      </c>
      <c r="K52" s="1">
        <v>6.9</v>
      </c>
      <c r="L52" s="1">
        <v>8.3000000000000007</v>
      </c>
      <c r="M52" s="1">
        <v>8.1999999999999993</v>
      </c>
      <c r="N52" s="1">
        <v>7.6</v>
      </c>
      <c r="O52" s="1">
        <v>7.1</v>
      </c>
      <c r="P52" s="1">
        <v>8.1</v>
      </c>
      <c r="Q52" s="1">
        <v>8.4</v>
      </c>
      <c r="R52" s="1" t="s">
        <v>26</v>
      </c>
      <c r="S52" s="1" t="s">
        <v>26</v>
      </c>
      <c r="T52" s="1" t="s">
        <v>26</v>
      </c>
      <c r="U52" s="1">
        <v>7.6</v>
      </c>
      <c r="V52" s="1">
        <f t="shared" si="4"/>
        <v>7.3400000000000007</v>
      </c>
      <c r="W52" s="3">
        <f t="shared" si="5"/>
        <v>7</v>
      </c>
      <c r="X52" s="1" t="s">
        <v>27</v>
      </c>
      <c r="Y52" s="1" t="s">
        <v>28</v>
      </c>
      <c r="Z52" s="5" t="s">
        <v>29</v>
      </c>
      <c r="AA52" s="25" t="s">
        <v>1302</v>
      </c>
      <c r="AB52" s="20"/>
    </row>
    <row r="53" spans="1:28" x14ac:dyDescent="0.25">
      <c r="A53" s="1">
        <v>47</v>
      </c>
      <c r="B53" s="2" t="s">
        <v>601</v>
      </c>
      <c r="C53" s="1" t="s">
        <v>295</v>
      </c>
      <c r="D53" s="1" t="s">
        <v>533</v>
      </c>
      <c r="E53" s="2"/>
      <c r="F53" s="2" t="s">
        <v>105</v>
      </c>
      <c r="G53" s="2" t="s">
        <v>24</v>
      </c>
      <c r="H53" s="2" t="s">
        <v>25</v>
      </c>
      <c r="I53" s="1">
        <v>6.6</v>
      </c>
      <c r="J53" s="1">
        <v>6.5</v>
      </c>
      <c r="K53" s="1">
        <v>7</v>
      </c>
      <c r="L53" s="1">
        <v>7.4</v>
      </c>
      <c r="M53" s="1">
        <v>8.8000000000000007</v>
      </c>
      <c r="N53" s="1">
        <v>7.3</v>
      </c>
      <c r="O53" s="1">
        <v>7</v>
      </c>
      <c r="P53" s="1">
        <v>8</v>
      </c>
      <c r="Q53" s="1">
        <v>8.5</v>
      </c>
      <c r="R53" s="1" t="s">
        <v>26</v>
      </c>
      <c r="S53" s="1" t="s">
        <v>26</v>
      </c>
      <c r="T53" s="1" t="s">
        <v>26</v>
      </c>
      <c r="U53" s="1">
        <v>7.1</v>
      </c>
      <c r="V53" s="1">
        <f t="shared" si="4"/>
        <v>7.419999999999999</v>
      </c>
      <c r="W53" s="3">
        <f t="shared" si="5"/>
        <v>7</v>
      </c>
      <c r="X53" s="1" t="s">
        <v>27</v>
      </c>
      <c r="Y53" s="1" t="s">
        <v>28</v>
      </c>
      <c r="Z53" s="5" t="s">
        <v>29</v>
      </c>
      <c r="AA53" s="25" t="s">
        <v>1303</v>
      </c>
      <c r="AB53" s="20"/>
    </row>
    <row r="54" spans="1:28" x14ac:dyDescent="0.25">
      <c r="A54" s="1">
        <v>48</v>
      </c>
      <c r="B54" s="2" t="s">
        <v>602</v>
      </c>
      <c r="C54" s="1" t="s">
        <v>301</v>
      </c>
      <c r="D54" s="1" t="s">
        <v>533</v>
      </c>
      <c r="E54" s="2"/>
      <c r="F54" s="2" t="s">
        <v>482</v>
      </c>
      <c r="G54" s="2" t="s">
        <v>32</v>
      </c>
      <c r="H54" s="2" t="s">
        <v>25</v>
      </c>
      <c r="I54" s="1">
        <v>6.8</v>
      </c>
      <c r="J54" s="1">
        <v>7.8</v>
      </c>
      <c r="K54" s="1">
        <v>8.4</v>
      </c>
      <c r="L54" s="1">
        <v>8.6999999999999993</v>
      </c>
      <c r="M54" s="1">
        <v>9.4</v>
      </c>
      <c r="N54" s="1">
        <v>8.5</v>
      </c>
      <c r="O54" s="1">
        <v>7.1</v>
      </c>
      <c r="P54" s="1">
        <v>8.9</v>
      </c>
      <c r="Q54" s="1">
        <v>8.6999999999999993</v>
      </c>
      <c r="R54" s="1" t="s">
        <v>26</v>
      </c>
      <c r="S54" s="1" t="s">
        <v>26</v>
      </c>
      <c r="T54" s="1" t="s">
        <v>26</v>
      </c>
      <c r="U54" s="1">
        <v>8.9</v>
      </c>
      <c r="V54" s="1">
        <f t="shared" si="4"/>
        <v>8.3200000000000021</v>
      </c>
      <c r="W54" s="3">
        <f t="shared" si="5"/>
        <v>7.5333333333333341</v>
      </c>
      <c r="X54" s="1" t="s">
        <v>48</v>
      </c>
      <c r="Y54" s="1" t="s">
        <v>28</v>
      </c>
      <c r="Z54" s="5" t="s">
        <v>49</v>
      </c>
      <c r="AA54" s="25" t="s">
        <v>1304</v>
      </c>
      <c r="AB54" s="20"/>
    </row>
    <row r="55" spans="1:28" x14ac:dyDescent="0.25">
      <c r="A55" s="1">
        <v>49</v>
      </c>
      <c r="B55" s="2" t="s">
        <v>603</v>
      </c>
      <c r="C55" s="1" t="s">
        <v>298</v>
      </c>
      <c r="D55" s="1" t="s">
        <v>533</v>
      </c>
      <c r="E55" s="2"/>
      <c r="F55" s="2" t="s">
        <v>63</v>
      </c>
      <c r="G55" s="2" t="s">
        <v>24</v>
      </c>
      <c r="H55" s="2" t="s">
        <v>25</v>
      </c>
      <c r="I55" s="1">
        <v>6.8</v>
      </c>
      <c r="J55" s="1">
        <v>8.1999999999999993</v>
      </c>
      <c r="K55" s="1">
        <v>7.9</v>
      </c>
      <c r="L55" s="1">
        <v>8.5</v>
      </c>
      <c r="M55" s="1">
        <v>9.4</v>
      </c>
      <c r="N55" s="1">
        <v>8.1</v>
      </c>
      <c r="O55" s="1">
        <v>6.6</v>
      </c>
      <c r="P55" s="1">
        <v>7.7</v>
      </c>
      <c r="Q55" s="1">
        <v>8.1</v>
      </c>
      <c r="R55" s="1" t="s">
        <v>26</v>
      </c>
      <c r="S55" s="1" t="s">
        <v>26</v>
      </c>
      <c r="T55" s="1" t="s">
        <v>26</v>
      </c>
      <c r="U55" s="1">
        <v>8.6999999999999993</v>
      </c>
      <c r="V55" s="1">
        <f t="shared" si="4"/>
        <v>8</v>
      </c>
      <c r="W55" s="3">
        <f t="shared" si="5"/>
        <v>7.3</v>
      </c>
      <c r="X55" s="1" t="s">
        <v>48</v>
      </c>
      <c r="Y55" s="1" t="s">
        <v>28</v>
      </c>
      <c r="Z55" s="5" t="s">
        <v>49</v>
      </c>
      <c r="AA55" s="25" t="s">
        <v>1305</v>
      </c>
      <c r="AB55" s="20"/>
    </row>
    <row r="56" spans="1:28" x14ac:dyDescent="0.25">
      <c r="A56" s="1">
        <v>50</v>
      </c>
      <c r="B56" s="2" t="s">
        <v>604</v>
      </c>
      <c r="C56" s="1" t="s">
        <v>291</v>
      </c>
      <c r="D56" s="1" t="s">
        <v>533</v>
      </c>
      <c r="E56" s="2"/>
      <c r="F56" s="2" t="s">
        <v>318</v>
      </c>
      <c r="G56" s="2" t="s">
        <v>32</v>
      </c>
      <c r="H56" s="2" t="s">
        <v>25</v>
      </c>
      <c r="I56" s="1">
        <v>7.7</v>
      </c>
      <c r="J56" s="1">
        <v>7.7</v>
      </c>
      <c r="K56" s="1">
        <v>7.9</v>
      </c>
      <c r="L56" s="1">
        <v>9.1999999999999993</v>
      </c>
      <c r="M56" s="1">
        <v>9</v>
      </c>
      <c r="N56" s="1">
        <v>8.6</v>
      </c>
      <c r="O56" s="1">
        <v>5.8</v>
      </c>
      <c r="P56" s="1">
        <v>8</v>
      </c>
      <c r="Q56" s="1">
        <v>8.1999999999999993</v>
      </c>
      <c r="R56" s="1" t="s">
        <v>26</v>
      </c>
      <c r="S56" s="1" t="s">
        <v>26</v>
      </c>
      <c r="T56" s="1" t="s">
        <v>26</v>
      </c>
      <c r="U56" s="1">
        <v>8</v>
      </c>
      <c r="V56" s="1">
        <f t="shared" si="4"/>
        <v>8.01</v>
      </c>
      <c r="W56" s="3">
        <f t="shared" si="5"/>
        <v>7.5666666666666664</v>
      </c>
      <c r="X56" s="1" t="s">
        <v>27</v>
      </c>
      <c r="Y56" s="1" t="s">
        <v>28</v>
      </c>
      <c r="Z56" s="5" t="s">
        <v>29</v>
      </c>
      <c r="AA56" s="25" t="s">
        <v>1306</v>
      </c>
      <c r="AB56" s="20"/>
    </row>
    <row r="57" spans="1:28" x14ac:dyDescent="0.25">
      <c r="A57" s="1">
        <v>51</v>
      </c>
      <c r="B57" s="2" t="s">
        <v>605</v>
      </c>
      <c r="C57" s="1" t="s">
        <v>312</v>
      </c>
      <c r="D57" s="1" t="s">
        <v>533</v>
      </c>
      <c r="E57" s="2"/>
      <c r="F57" s="2" t="s">
        <v>347</v>
      </c>
      <c r="G57" s="2" t="s">
        <v>32</v>
      </c>
      <c r="H57" s="2" t="s">
        <v>25</v>
      </c>
      <c r="I57" s="1">
        <v>7.4</v>
      </c>
      <c r="J57" s="1">
        <v>9.1999999999999993</v>
      </c>
      <c r="K57" s="1">
        <v>9.1999999999999993</v>
      </c>
      <c r="L57" s="1">
        <v>9.1999999999999993</v>
      </c>
      <c r="M57" s="1">
        <v>9.5</v>
      </c>
      <c r="N57" s="1">
        <v>9</v>
      </c>
      <c r="O57" s="1">
        <v>7.4</v>
      </c>
      <c r="P57" s="1">
        <v>9.1</v>
      </c>
      <c r="Q57" s="1">
        <v>9.1</v>
      </c>
      <c r="R57" s="1" t="s">
        <v>26</v>
      </c>
      <c r="S57" s="1" t="s">
        <v>26</v>
      </c>
      <c r="T57" s="1" t="s">
        <v>26</v>
      </c>
      <c r="U57" s="1">
        <v>9.5</v>
      </c>
      <c r="V57" s="1">
        <f t="shared" si="4"/>
        <v>8.86</v>
      </c>
      <c r="W57" s="3">
        <f t="shared" si="5"/>
        <v>8</v>
      </c>
      <c r="X57" s="1" t="s">
        <v>48</v>
      </c>
      <c r="Y57" s="1" t="s">
        <v>28</v>
      </c>
      <c r="Z57" s="5" t="s">
        <v>49</v>
      </c>
      <c r="AA57" s="25" t="s">
        <v>1307</v>
      </c>
      <c r="AB57" s="20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opLeftCell="A43" workbookViewId="0">
      <selection activeCell="AB43" sqref="AB43"/>
    </sheetView>
  </sheetViews>
  <sheetFormatPr defaultRowHeight="15" x14ac:dyDescent="0.25"/>
  <cols>
    <col min="1" max="1" width="5.42578125" customWidth="1"/>
    <col min="2" max="2" width="27.7109375" customWidth="1"/>
    <col min="3" max="3" width="9.140625" customWidth="1"/>
    <col min="4" max="5" width="0" hidden="1" customWidth="1"/>
    <col min="6" max="6" width="10.7109375" customWidth="1"/>
    <col min="7" max="7" width="6.42578125" customWidth="1"/>
    <col min="8" max="23" width="0" hidden="1" customWidth="1"/>
    <col min="24" max="24" width="8.28515625" bestFit="1" customWidth="1"/>
    <col min="25" max="25" width="6" bestFit="1" customWidth="1"/>
    <col min="26" max="26" width="9" customWidth="1"/>
    <col min="27" max="27" width="15" customWidth="1"/>
    <col min="28" max="28" width="12.42578125" customWidth="1"/>
  </cols>
  <sheetData>
    <row r="1" spans="1:28" x14ac:dyDescent="0.25">
      <c r="A1" s="62" t="s">
        <v>781</v>
      </c>
      <c r="B1" s="62"/>
      <c r="C1" s="10"/>
      <c r="D1" s="11"/>
      <c r="E1" s="28"/>
      <c r="F1" s="63" t="s">
        <v>784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x14ac:dyDescent="0.2">
      <c r="A2" s="64" t="s">
        <v>782</v>
      </c>
      <c r="B2" s="64"/>
      <c r="C2" s="10"/>
      <c r="D2" s="11"/>
      <c r="E2" s="28"/>
      <c r="F2" s="63" t="s">
        <v>785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x14ac:dyDescent="0.25">
      <c r="A3" s="64" t="s">
        <v>783</v>
      </c>
      <c r="B3" s="64"/>
      <c r="C3" s="10"/>
      <c r="D3" s="10"/>
      <c r="E3" s="12"/>
      <c r="F3" s="13"/>
      <c r="G3" s="12"/>
      <c r="H3" s="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x14ac:dyDescent="0.3">
      <c r="A4" s="61" t="s">
        <v>786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x14ac:dyDescent="0.25">
      <c r="A5" s="63" t="s">
        <v>1462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42.75" x14ac:dyDescent="0.25">
      <c r="A6" s="16" t="s">
        <v>0</v>
      </c>
      <c r="B6" s="16" t="s">
        <v>1</v>
      </c>
      <c r="C6" s="9" t="s">
        <v>284</v>
      </c>
      <c r="D6" s="9" t="s">
        <v>201</v>
      </c>
      <c r="E6" s="16" t="s">
        <v>288</v>
      </c>
      <c r="F6" s="17" t="s">
        <v>2</v>
      </c>
      <c r="G6" s="16" t="s">
        <v>3</v>
      </c>
      <c r="H6" s="16" t="s">
        <v>4</v>
      </c>
      <c r="I6" s="9" t="s">
        <v>5</v>
      </c>
      <c r="J6" s="9" t="s">
        <v>6</v>
      </c>
      <c r="K6" s="9" t="s">
        <v>7</v>
      </c>
      <c r="L6" s="9" t="s">
        <v>8</v>
      </c>
      <c r="M6" s="9" t="s">
        <v>9</v>
      </c>
      <c r="N6" s="9" t="s">
        <v>10</v>
      </c>
      <c r="O6" s="9" t="s">
        <v>11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16</v>
      </c>
      <c r="U6" s="9" t="s">
        <v>17</v>
      </c>
      <c r="V6" s="9" t="s">
        <v>18</v>
      </c>
      <c r="W6" s="9" t="s">
        <v>283</v>
      </c>
      <c r="X6" s="9" t="s">
        <v>19</v>
      </c>
      <c r="Y6" s="9" t="s">
        <v>20</v>
      </c>
      <c r="Z6" s="18" t="s">
        <v>21</v>
      </c>
      <c r="AA6" s="24" t="s">
        <v>1453</v>
      </c>
      <c r="AB6" s="19" t="s">
        <v>780</v>
      </c>
    </row>
    <row r="7" spans="1:28" x14ac:dyDescent="0.25">
      <c r="A7" s="1">
        <v>1</v>
      </c>
      <c r="B7" s="2" t="s">
        <v>678</v>
      </c>
      <c r="C7" s="1" t="s">
        <v>779</v>
      </c>
      <c r="D7" s="1" t="s">
        <v>485</v>
      </c>
      <c r="E7" s="1"/>
      <c r="F7" s="2" t="s">
        <v>599</v>
      </c>
      <c r="G7" s="2" t="s">
        <v>24</v>
      </c>
      <c r="H7" s="2" t="s">
        <v>25</v>
      </c>
      <c r="I7" s="1" t="s">
        <v>679</v>
      </c>
      <c r="J7" s="1" t="s">
        <v>680</v>
      </c>
      <c r="K7" s="1" t="s">
        <v>681</v>
      </c>
      <c r="L7" s="1" t="s">
        <v>680</v>
      </c>
      <c r="M7" s="1" t="s">
        <v>682</v>
      </c>
      <c r="N7" s="1" t="s">
        <v>679</v>
      </c>
      <c r="O7" s="1" t="s">
        <v>683</v>
      </c>
      <c r="P7" s="1" t="s">
        <v>679</v>
      </c>
      <c r="Q7" s="1" t="s">
        <v>680</v>
      </c>
      <c r="R7" s="1" t="s">
        <v>26</v>
      </c>
      <c r="S7" s="1" t="s">
        <v>26</v>
      </c>
      <c r="T7" s="1" t="s">
        <v>26</v>
      </c>
      <c r="U7" s="1" t="s">
        <v>679</v>
      </c>
      <c r="V7" s="1" t="s">
        <v>683</v>
      </c>
      <c r="W7" s="1"/>
      <c r="X7" s="1" t="s">
        <v>48</v>
      </c>
      <c r="Y7" s="1" t="s">
        <v>28</v>
      </c>
      <c r="Z7" s="5" t="s">
        <v>49</v>
      </c>
      <c r="AA7" s="25" t="s">
        <v>1309</v>
      </c>
      <c r="AB7" s="20"/>
    </row>
    <row r="8" spans="1:28" x14ac:dyDescent="0.25">
      <c r="A8" s="1">
        <v>2</v>
      </c>
      <c r="B8" s="2" t="s">
        <v>684</v>
      </c>
      <c r="C8" s="1" t="s">
        <v>779</v>
      </c>
      <c r="D8" s="1" t="s">
        <v>485</v>
      </c>
      <c r="E8" s="1"/>
      <c r="F8" s="2" t="s">
        <v>447</v>
      </c>
      <c r="G8" s="2" t="s">
        <v>32</v>
      </c>
      <c r="H8" s="2" t="s">
        <v>25</v>
      </c>
      <c r="I8" s="1" t="s">
        <v>685</v>
      </c>
      <c r="J8" s="1" t="s">
        <v>685</v>
      </c>
      <c r="K8" s="1" t="s">
        <v>686</v>
      </c>
      <c r="L8" s="1" t="s">
        <v>687</v>
      </c>
      <c r="M8" s="1" t="s">
        <v>688</v>
      </c>
      <c r="N8" s="1" t="s">
        <v>689</v>
      </c>
      <c r="O8" s="1" t="s">
        <v>690</v>
      </c>
      <c r="P8" s="1" t="s">
        <v>691</v>
      </c>
      <c r="Q8" s="1" t="s">
        <v>692</v>
      </c>
      <c r="R8" s="1" t="s">
        <v>26</v>
      </c>
      <c r="S8" s="1" t="s">
        <v>26</v>
      </c>
      <c r="T8" s="1" t="s">
        <v>26</v>
      </c>
      <c r="U8" s="1" t="s">
        <v>687</v>
      </c>
      <c r="V8" s="1" t="s">
        <v>693</v>
      </c>
      <c r="W8" s="1"/>
      <c r="X8" s="1" t="s">
        <v>48</v>
      </c>
      <c r="Y8" s="1" t="s">
        <v>28</v>
      </c>
      <c r="Z8" s="5" t="s">
        <v>49</v>
      </c>
      <c r="AA8" s="25" t="s">
        <v>1310</v>
      </c>
      <c r="AB8" s="20"/>
    </row>
    <row r="9" spans="1:28" x14ac:dyDescent="0.25">
      <c r="A9" s="1">
        <v>3</v>
      </c>
      <c r="B9" s="2" t="s">
        <v>694</v>
      </c>
      <c r="C9" s="1" t="s">
        <v>779</v>
      </c>
      <c r="D9" s="1" t="s">
        <v>485</v>
      </c>
      <c r="E9" s="1"/>
      <c r="F9" s="2" t="s">
        <v>625</v>
      </c>
      <c r="G9" s="2" t="s">
        <v>32</v>
      </c>
      <c r="H9" s="2" t="s">
        <v>25</v>
      </c>
      <c r="I9" s="1" t="s">
        <v>690</v>
      </c>
      <c r="J9" s="1" t="s">
        <v>695</v>
      </c>
      <c r="K9" s="1" t="s">
        <v>696</v>
      </c>
      <c r="L9" s="1" t="s">
        <v>696</v>
      </c>
      <c r="M9" s="1" t="s">
        <v>697</v>
      </c>
      <c r="N9" s="1" t="s">
        <v>698</v>
      </c>
      <c r="O9" s="1" t="s">
        <v>699</v>
      </c>
      <c r="P9" s="1" t="s">
        <v>698</v>
      </c>
      <c r="Q9" s="1" t="s">
        <v>680</v>
      </c>
      <c r="R9" s="1" t="s">
        <v>26</v>
      </c>
      <c r="S9" s="1" t="s">
        <v>26</v>
      </c>
      <c r="T9" s="1" t="s">
        <v>26</v>
      </c>
      <c r="U9" s="1" t="s">
        <v>695</v>
      </c>
      <c r="V9" s="1" t="s">
        <v>695</v>
      </c>
      <c r="W9" s="1"/>
      <c r="X9" s="1" t="s">
        <v>48</v>
      </c>
      <c r="Y9" s="1" t="s">
        <v>28</v>
      </c>
      <c r="Z9" s="5" t="s">
        <v>49</v>
      </c>
      <c r="AA9" s="25" t="s">
        <v>1311</v>
      </c>
      <c r="AB9" s="20"/>
    </row>
    <row r="10" spans="1:28" x14ac:dyDescent="0.25">
      <c r="A10" s="1">
        <v>4</v>
      </c>
      <c r="B10" s="2" t="s">
        <v>700</v>
      </c>
      <c r="C10" s="1" t="s">
        <v>779</v>
      </c>
      <c r="D10" s="1" t="s">
        <v>485</v>
      </c>
      <c r="E10" s="1"/>
      <c r="F10" s="2" t="s">
        <v>701</v>
      </c>
      <c r="G10" s="2" t="s">
        <v>24</v>
      </c>
      <c r="H10" s="2" t="s">
        <v>25</v>
      </c>
      <c r="I10" s="1" t="s">
        <v>689</v>
      </c>
      <c r="J10" s="1" t="s">
        <v>702</v>
      </c>
      <c r="K10" s="1" t="s">
        <v>703</v>
      </c>
      <c r="L10" s="1" t="s">
        <v>688</v>
      </c>
      <c r="M10" s="1" t="s">
        <v>679</v>
      </c>
      <c r="N10" s="1" t="s">
        <v>681</v>
      </c>
      <c r="O10" s="1" t="s">
        <v>702</v>
      </c>
      <c r="P10" s="1" t="s">
        <v>680</v>
      </c>
      <c r="Q10" s="1" t="s">
        <v>688</v>
      </c>
      <c r="R10" s="1" t="s">
        <v>26</v>
      </c>
      <c r="S10" s="1" t="s">
        <v>26</v>
      </c>
      <c r="T10" s="1" t="s">
        <v>26</v>
      </c>
      <c r="U10" s="1" t="s">
        <v>683</v>
      </c>
      <c r="V10" s="1" t="s">
        <v>688</v>
      </c>
      <c r="W10" s="1"/>
      <c r="X10" s="1" t="s">
        <v>48</v>
      </c>
      <c r="Y10" s="1" t="s">
        <v>28</v>
      </c>
      <c r="Z10" s="5" t="s">
        <v>49</v>
      </c>
      <c r="AA10" s="25" t="s">
        <v>1312</v>
      </c>
      <c r="AB10" s="20"/>
    </row>
    <row r="11" spans="1:28" x14ac:dyDescent="0.25">
      <c r="A11" s="1">
        <v>5</v>
      </c>
      <c r="B11" s="2" t="s">
        <v>704</v>
      </c>
      <c r="C11" s="1" t="s">
        <v>779</v>
      </c>
      <c r="D11" s="1" t="s">
        <v>485</v>
      </c>
      <c r="E11" s="1"/>
      <c r="F11" s="2" t="s">
        <v>705</v>
      </c>
      <c r="G11" s="2" t="s">
        <v>24</v>
      </c>
      <c r="H11" s="2" t="s">
        <v>25</v>
      </c>
      <c r="I11" s="1" t="s">
        <v>706</v>
      </c>
      <c r="J11" s="1" t="s">
        <v>707</v>
      </c>
      <c r="K11" s="1" t="s">
        <v>708</v>
      </c>
      <c r="L11" s="1" t="s">
        <v>709</v>
      </c>
      <c r="M11" s="1" t="s">
        <v>687</v>
      </c>
      <c r="N11" s="1" t="s">
        <v>690</v>
      </c>
      <c r="O11" s="1" t="s">
        <v>706</v>
      </c>
      <c r="P11" s="1" t="s">
        <v>690</v>
      </c>
      <c r="Q11" s="1" t="s">
        <v>710</v>
      </c>
      <c r="R11" s="1" t="s">
        <v>26</v>
      </c>
      <c r="S11" s="1" t="s">
        <v>26</v>
      </c>
      <c r="T11" s="1" t="s">
        <v>26</v>
      </c>
      <c r="U11" s="1" t="s">
        <v>710</v>
      </c>
      <c r="V11" s="1" t="s">
        <v>686</v>
      </c>
      <c r="W11" s="1"/>
      <c r="X11" s="1" t="s">
        <v>27</v>
      </c>
      <c r="Y11" s="1" t="s">
        <v>28</v>
      </c>
      <c r="Z11" s="5" t="s">
        <v>29</v>
      </c>
      <c r="AA11" s="25" t="s">
        <v>1313</v>
      </c>
      <c r="AB11" s="20"/>
    </row>
    <row r="12" spans="1:28" x14ac:dyDescent="0.25">
      <c r="A12" s="1">
        <v>6</v>
      </c>
      <c r="B12" s="2" t="s">
        <v>711</v>
      </c>
      <c r="C12" s="1" t="s">
        <v>779</v>
      </c>
      <c r="D12" s="1" t="s">
        <v>485</v>
      </c>
      <c r="E12" s="1"/>
      <c r="F12" s="2" t="s">
        <v>270</v>
      </c>
      <c r="G12" s="2" t="s">
        <v>24</v>
      </c>
      <c r="H12" s="2" t="s">
        <v>25</v>
      </c>
      <c r="I12" s="1" t="s">
        <v>688</v>
      </c>
      <c r="J12" s="1" t="s">
        <v>687</v>
      </c>
      <c r="K12" s="1" t="s">
        <v>691</v>
      </c>
      <c r="L12" s="1" t="s">
        <v>699</v>
      </c>
      <c r="M12" s="1" t="s">
        <v>698</v>
      </c>
      <c r="N12" s="1" t="s">
        <v>681</v>
      </c>
      <c r="O12" s="1" t="s">
        <v>692</v>
      </c>
      <c r="P12" s="1" t="s">
        <v>681</v>
      </c>
      <c r="Q12" s="1" t="s">
        <v>695</v>
      </c>
      <c r="R12" s="1" t="s">
        <v>26</v>
      </c>
      <c r="S12" s="1" t="s">
        <v>26</v>
      </c>
      <c r="T12" s="1" t="s">
        <v>26</v>
      </c>
      <c r="U12" s="1" t="s">
        <v>691</v>
      </c>
      <c r="V12" s="1" t="s">
        <v>688</v>
      </c>
      <c r="W12" s="1"/>
      <c r="X12" s="1" t="s">
        <v>48</v>
      </c>
      <c r="Y12" s="1" t="s">
        <v>28</v>
      </c>
      <c r="Z12" s="5" t="s">
        <v>49</v>
      </c>
      <c r="AA12" s="25" t="s">
        <v>1314</v>
      </c>
      <c r="AB12" s="20"/>
    </row>
    <row r="13" spans="1:28" x14ac:dyDescent="0.25">
      <c r="A13" s="1">
        <v>7</v>
      </c>
      <c r="B13" s="2" t="s">
        <v>712</v>
      </c>
      <c r="C13" s="1" t="s">
        <v>779</v>
      </c>
      <c r="D13" s="1" t="s">
        <v>485</v>
      </c>
      <c r="E13" s="1"/>
      <c r="F13" s="2" t="s">
        <v>569</v>
      </c>
      <c r="G13" s="2" t="s">
        <v>32</v>
      </c>
      <c r="H13" s="2" t="s">
        <v>25</v>
      </c>
      <c r="I13" s="1" t="s">
        <v>713</v>
      </c>
      <c r="J13" s="1" t="s">
        <v>693</v>
      </c>
      <c r="K13" s="1" t="s">
        <v>714</v>
      </c>
      <c r="L13" s="1" t="s">
        <v>695</v>
      </c>
      <c r="M13" s="1" t="s">
        <v>681</v>
      </c>
      <c r="N13" s="1" t="s">
        <v>696</v>
      </c>
      <c r="O13" s="1" t="s">
        <v>687</v>
      </c>
      <c r="P13" s="1" t="s">
        <v>699</v>
      </c>
      <c r="Q13" s="1" t="s">
        <v>702</v>
      </c>
      <c r="R13" s="1" t="s">
        <v>26</v>
      </c>
      <c r="S13" s="1" t="s">
        <v>26</v>
      </c>
      <c r="T13" s="1" t="s">
        <v>26</v>
      </c>
      <c r="U13" s="1" t="s">
        <v>687</v>
      </c>
      <c r="V13" s="1" t="s">
        <v>687</v>
      </c>
      <c r="W13" s="1"/>
      <c r="X13" s="1" t="s">
        <v>48</v>
      </c>
      <c r="Y13" s="1" t="s">
        <v>28</v>
      </c>
      <c r="Z13" s="5" t="s">
        <v>49</v>
      </c>
      <c r="AA13" s="25" t="s">
        <v>1315</v>
      </c>
      <c r="AB13" s="20"/>
    </row>
    <row r="14" spans="1:28" x14ac:dyDescent="0.25">
      <c r="A14" s="1">
        <v>8</v>
      </c>
      <c r="B14" s="2" t="s">
        <v>715</v>
      </c>
      <c r="C14" s="1" t="s">
        <v>779</v>
      </c>
      <c r="D14" s="1" t="s">
        <v>485</v>
      </c>
      <c r="E14" s="1"/>
      <c r="F14" s="2" t="s">
        <v>545</v>
      </c>
      <c r="G14" s="2" t="s">
        <v>32</v>
      </c>
      <c r="H14" s="2" t="s">
        <v>25</v>
      </c>
      <c r="I14" s="1" t="s">
        <v>709</v>
      </c>
      <c r="J14" s="1" t="s">
        <v>692</v>
      </c>
      <c r="K14" s="1" t="s">
        <v>716</v>
      </c>
      <c r="L14" s="1" t="s">
        <v>697</v>
      </c>
      <c r="M14" s="1" t="s">
        <v>702</v>
      </c>
      <c r="N14" s="1" t="s">
        <v>680</v>
      </c>
      <c r="O14" s="1" t="s">
        <v>692</v>
      </c>
      <c r="P14" s="1" t="s">
        <v>688</v>
      </c>
      <c r="Q14" s="1" t="s">
        <v>709</v>
      </c>
      <c r="R14" s="1" t="s">
        <v>26</v>
      </c>
      <c r="S14" s="1" t="s">
        <v>26</v>
      </c>
      <c r="T14" s="1" t="s">
        <v>26</v>
      </c>
      <c r="U14" s="1" t="s">
        <v>696</v>
      </c>
      <c r="V14" s="1" t="s">
        <v>702</v>
      </c>
      <c r="W14" s="1"/>
      <c r="X14" s="1" t="s">
        <v>48</v>
      </c>
      <c r="Y14" s="1" t="s">
        <v>28</v>
      </c>
      <c r="Z14" s="5" t="s">
        <v>49</v>
      </c>
      <c r="AA14" s="25" t="s">
        <v>1316</v>
      </c>
      <c r="AB14" s="20"/>
    </row>
    <row r="15" spans="1:28" x14ac:dyDescent="0.25">
      <c r="A15" s="1">
        <v>9</v>
      </c>
      <c r="B15" s="2" t="s">
        <v>717</v>
      </c>
      <c r="C15" s="1" t="s">
        <v>779</v>
      </c>
      <c r="D15" s="1" t="s">
        <v>485</v>
      </c>
      <c r="E15" s="1"/>
      <c r="F15" s="2" t="s">
        <v>244</v>
      </c>
      <c r="G15" s="2" t="s">
        <v>32</v>
      </c>
      <c r="H15" s="2" t="s">
        <v>25</v>
      </c>
      <c r="I15" s="1" t="s">
        <v>686</v>
      </c>
      <c r="J15" s="1" t="s">
        <v>691</v>
      </c>
      <c r="K15" s="1" t="s">
        <v>687</v>
      </c>
      <c r="L15" s="1" t="s">
        <v>688</v>
      </c>
      <c r="M15" s="1" t="s">
        <v>697</v>
      </c>
      <c r="N15" s="1" t="s">
        <v>702</v>
      </c>
      <c r="O15" s="1" t="s">
        <v>702</v>
      </c>
      <c r="P15" s="1" t="s">
        <v>692</v>
      </c>
      <c r="Q15" s="1" t="s">
        <v>702</v>
      </c>
      <c r="R15" s="1" t="s">
        <v>26</v>
      </c>
      <c r="S15" s="1" t="s">
        <v>26</v>
      </c>
      <c r="T15" s="1" t="s">
        <v>26</v>
      </c>
      <c r="U15" s="1" t="s">
        <v>692</v>
      </c>
      <c r="V15" s="1" t="s">
        <v>692</v>
      </c>
      <c r="W15" s="1"/>
      <c r="X15" s="1" t="s">
        <v>48</v>
      </c>
      <c r="Y15" s="1" t="s">
        <v>28</v>
      </c>
      <c r="Z15" s="5" t="s">
        <v>49</v>
      </c>
      <c r="AA15" s="25" t="s">
        <v>1317</v>
      </c>
      <c r="AB15" s="20"/>
    </row>
    <row r="16" spans="1:28" x14ac:dyDescent="0.25">
      <c r="A16" s="1">
        <v>10</v>
      </c>
      <c r="B16" s="2" t="s">
        <v>718</v>
      </c>
      <c r="C16" s="1" t="s">
        <v>779</v>
      </c>
      <c r="D16" s="1" t="s">
        <v>485</v>
      </c>
      <c r="E16" s="1"/>
      <c r="F16" s="2" t="s">
        <v>266</v>
      </c>
      <c r="G16" s="2" t="s">
        <v>24</v>
      </c>
      <c r="H16" s="2" t="s">
        <v>25</v>
      </c>
      <c r="I16" s="1" t="s">
        <v>699</v>
      </c>
      <c r="J16" s="1" t="s">
        <v>699</v>
      </c>
      <c r="K16" s="1" t="s">
        <v>693</v>
      </c>
      <c r="L16" s="1" t="s">
        <v>695</v>
      </c>
      <c r="M16" s="1" t="s">
        <v>680</v>
      </c>
      <c r="N16" s="1" t="s">
        <v>697</v>
      </c>
      <c r="O16" s="1" t="s">
        <v>698</v>
      </c>
      <c r="P16" s="1" t="s">
        <v>697</v>
      </c>
      <c r="Q16" s="1" t="s">
        <v>695</v>
      </c>
      <c r="R16" s="1" t="s">
        <v>26</v>
      </c>
      <c r="S16" s="1" t="s">
        <v>26</v>
      </c>
      <c r="T16" s="1" t="s">
        <v>26</v>
      </c>
      <c r="U16" s="1" t="s">
        <v>680</v>
      </c>
      <c r="V16" s="1" t="s">
        <v>699</v>
      </c>
      <c r="W16" s="1"/>
      <c r="X16" s="1" t="s">
        <v>48</v>
      </c>
      <c r="Y16" s="1" t="s">
        <v>28</v>
      </c>
      <c r="Z16" s="5" t="s">
        <v>49</v>
      </c>
      <c r="AA16" s="25" t="s">
        <v>1318</v>
      </c>
      <c r="AB16" s="20"/>
    </row>
    <row r="17" spans="1:28" x14ac:dyDescent="0.25">
      <c r="A17" s="1">
        <v>11</v>
      </c>
      <c r="B17" s="2" t="s">
        <v>719</v>
      </c>
      <c r="C17" s="1" t="s">
        <v>779</v>
      </c>
      <c r="D17" s="1" t="s">
        <v>485</v>
      </c>
      <c r="E17" s="1"/>
      <c r="F17" s="2" t="s">
        <v>720</v>
      </c>
      <c r="G17" s="2" t="s">
        <v>32</v>
      </c>
      <c r="H17" s="2" t="s">
        <v>25</v>
      </c>
      <c r="I17" s="1" t="s">
        <v>692</v>
      </c>
      <c r="J17" s="1" t="s">
        <v>680</v>
      </c>
      <c r="K17" s="1" t="s">
        <v>688</v>
      </c>
      <c r="L17" s="1" t="s">
        <v>696</v>
      </c>
      <c r="M17" s="1" t="s">
        <v>682</v>
      </c>
      <c r="N17" s="1" t="s">
        <v>680</v>
      </c>
      <c r="O17" s="1" t="s">
        <v>697</v>
      </c>
      <c r="P17" s="1" t="s">
        <v>697</v>
      </c>
      <c r="Q17" s="1" t="s">
        <v>698</v>
      </c>
      <c r="R17" s="1" t="s">
        <v>26</v>
      </c>
      <c r="S17" s="1" t="s">
        <v>26</v>
      </c>
      <c r="T17" s="1" t="s">
        <v>26</v>
      </c>
      <c r="U17" s="1" t="s">
        <v>680</v>
      </c>
      <c r="V17" s="1" t="s">
        <v>697</v>
      </c>
      <c r="W17" s="1"/>
      <c r="X17" s="1" t="s">
        <v>48</v>
      </c>
      <c r="Y17" s="1" t="s">
        <v>28</v>
      </c>
      <c r="Z17" s="5" t="s">
        <v>49</v>
      </c>
      <c r="AA17" s="25" t="s">
        <v>1319</v>
      </c>
      <c r="AB17" s="20"/>
    </row>
    <row r="18" spans="1:28" x14ac:dyDescent="0.25">
      <c r="A18" s="1">
        <v>12</v>
      </c>
      <c r="B18" s="2" t="s">
        <v>721</v>
      </c>
      <c r="C18" s="1" t="s">
        <v>779</v>
      </c>
      <c r="D18" s="1" t="s">
        <v>485</v>
      </c>
      <c r="E18" s="1"/>
      <c r="F18" s="2" t="s">
        <v>722</v>
      </c>
      <c r="G18" s="2" t="s">
        <v>24</v>
      </c>
      <c r="H18" s="2" t="s">
        <v>25</v>
      </c>
      <c r="I18" s="1" t="s">
        <v>716</v>
      </c>
      <c r="J18" s="1" t="s">
        <v>691</v>
      </c>
      <c r="K18" s="1" t="s">
        <v>693</v>
      </c>
      <c r="L18" s="1" t="s">
        <v>687</v>
      </c>
      <c r="M18" s="1" t="s">
        <v>680</v>
      </c>
      <c r="N18" s="1" t="s">
        <v>697</v>
      </c>
      <c r="O18" s="1" t="s">
        <v>687</v>
      </c>
      <c r="P18" s="1" t="s">
        <v>688</v>
      </c>
      <c r="Q18" s="1" t="s">
        <v>697</v>
      </c>
      <c r="R18" s="1" t="s">
        <v>26</v>
      </c>
      <c r="S18" s="1" t="s">
        <v>26</v>
      </c>
      <c r="T18" s="1" t="s">
        <v>26</v>
      </c>
      <c r="U18" s="1" t="s">
        <v>688</v>
      </c>
      <c r="V18" s="1" t="s">
        <v>702</v>
      </c>
      <c r="W18" s="1"/>
      <c r="X18" s="1" t="s">
        <v>48</v>
      </c>
      <c r="Y18" s="1" t="s">
        <v>28</v>
      </c>
      <c r="Z18" s="5" t="s">
        <v>49</v>
      </c>
      <c r="AA18" s="25" t="s">
        <v>1320</v>
      </c>
      <c r="AB18" s="20"/>
    </row>
    <row r="19" spans="1:28" x14ac:dyDescent="0.25">
      <c r="A19" s="1">
        <v>13</v>
      </c>
      <c r="B19" s="2" t="s">
        <v>723</v>
      </c>
      <c r="C19" s="1" t="s">
        <v>779</v>
      </c>
      <c r="D19" s="1" t="s">
        <v>485</v>
      </c>
      <c r="E19" s="1"/>
      <c r="F19" s="2" t="s">
        <v>493</v>
      </c>
      <c r="G19" s="2" t="s">
        <v>32</v>
      </c>
      <c r="H19" s="2" t="s">
        <v>25</v>
      </c>
      <c r="I19" s="1" t="s">
        <v>696</v>
      </c>
      <c r="J19" s="1" t="s">
        <v>680</v>
      </c>
      <c r="K19" s="1" t="s">
        <v>699</v>
      </c>
      <c r="L19" s="1" t="s">
        <v>695</v>
      </c>
      <c r="M19" s="1" t="s">
        <v>682</v>
      </c>
      <c r="N19" s="1" t="s">
        <v>682</v>
      </c>
      <c r="O19" s="1" t="s">
        <v>695</v>
      </c>
      <c r="P19" s="1" t="s">
        <v>695</v>
      </c>
      <c r="Q19" s="1" t="s">
        <v>681</v>
      </c>
      <c r="R19" s="1" t="s">
        <v>26</v>
      </c>
      <c r="S19" s="1" t="s">
        <v>26</v>
      </c>
      <c r="T19" s="1" t="s">
        <v>26</v>
      </c>
      <c r="U19" s="1" t="s">
        <v>699</v>
      </c>
      <c r="V19" s="1" t="s">
        <v>697</v>
      </c>
      <c r="W19" s="1"/>
      <c r="X19" s="1" t="s">
        <v>48</v>
      </c>
      <c r="Y19" s="1" t="s">
        <v>28</v>
      </c>
      <c r="Z19" s="5" t="s">
        <v>49</v>
      </c>
      <c r="AA19" s="25" t="s">
        <v>1321</v>
      </c>
      <c r="AB19" s="20"/>
    </row>
    <row r="20" spans="1:28" x14ac:dyDescent="0.25">
      <c r="A20" s="1">
        <v>14</v>
      </c>
      <c r="B20" s="2" t="s">
        <v>724</v>
      </c>
      <c r="C20" s="1" t="s">
        <v>779</v>
      </c>
      <c r="D20" s="1" t="s">
        <v>485</v>
      </c>
      <c r="E20" s="1"/>
      <c r="F20" s="2" t="s">
        <v>347</v>
      </c>
      <c r="G20" s="2" t="s">
        <v>24</v>
      </c>
      <c r="H20" s="2" t="s">
        <v>25</v>
      </c>
      <c r="I20" s="1" t="s">
        <v>725</v>
      </c>
      <c r="J20" s="1" t="s">
        <v>696</v>
      </c>
      <c r="K20" s="1" t="s">
        <v>690</v>
      </c>
      <c r="L20" s="1" t="s">
        <v>692</v>
      </c>
      <c r="M20" s="1" t="s">
        <v>697</v>
      </c>
      <c r="N20" s="1" t="s">
        <v>696</v>
      </c>
      <c r="O20" s="1" t="s">
        <v>691</v>
      </c>
      <c r="P20" s="1" t="s">
        <v>697</v>
      </c>
      <c r="Q20" s="1" t="s">
        <v>696</v>
      </c>
      <c r="R20" s="1" t="s">
        <v>26</v>
      </c>
      <c r="S20" s="1" t="s">
        <v>26</v>
      </c>
      <c r="T20" s="1" t="s">
        <v>26</v>
      </c>
      <c r="U20" s="1" t="s">
        <v>697</v>
      </c>
      <c r="V20" s="1" t="s">
        <v>692</v>
      </c>
      <c r="W20" s="1"/>
      <c r="X20" s="1" t="s">
        <v>48</v>
      </c>
      <c r="Y20" s="1" t="s">
        <v>28</v>
      </c>
      <c r="Z20" s="5" t="s">
        <v>49</v>
      </c>
      <c r="AA20" s="25" t="s">
        <v>1322</v>
      </c>
      <c r="AB20" s="20"/>
    </row>
    <row r="21" spans="1:28" x14ac:dyDescent="0.25">
      <c r="A21" s="1">
        <v>15</v>
      </c>
      <c r="B21" s="2" t="s">
        <v>726</v>
      </c>
      <c r="C21" s="1" t="s">
        <v>779</v>
      </c>
      <c r="D21" s="1" t="s">
        <v>485</v>
      </c>
      <c r="E21" s="1"/>
      <c r="F21" s="2" t="s">
        <v>727</v>
      </c>
      <c r="G21" s="2" t="s">
        <v>32</v>
      </c>
      <c r="H21" s="2" t="s">
        <v>25</v>
      </c>
      <c r="I21" s="1" t="s">
        <v>702</v>
      </c>
      <c r="J21" s="1" t="s">
        <v>709</v>
      </c>
      <c r="K21" s="1" t="s">
        <v>703</v>
      </c>
      <c r="L21" s="1" t="s">
        <v>696</v>
      </c>
      <c r="M21" s="1" t="s">
        <v>698</v>
      </c>
      <c r="N21" s="1" t="s">
        <v>699</v>
      </c>
      <c r="O21" s="1" t="s">
        <v>690</v>
      </c>
      <c r="P21" s="1" t="s">
        <v>688</v>
      </c>
      <c r="Q21" s="1" t="s">
        <v>702</v>
      </c>
      <c r="R21" s="1" t="s">
        <v>26</v>
      </c>
      <c r="S21" s="1" t="s">
        <v>26</v>
      </c>
      <c r="T21" s="1" t="s">
        <v>26</v>
      </c>
      <c r="U21" s="1" t="s">
        <v>695</v>
      </c>
      <c r="V21" s="1" t="s">
        <v>702</v>
      </c>
      <c r="W21" s="1"/>
      <c r="X21" s="1" t="s">
        <v>48</v>
      </c>
      <c r="Y21" s="1" t="s">
        <v>28</v>
      </c>
      <c r="Z21" s="5" t="s">
        <v>49</v>
      </c>
      <c r="AA21" s="25" t="s">
        <v>1323</v>
      </c>
      <c r="AB21" s="20"/>
    </row>
    <row r="22" spans="1:28" x14ac:dyDescent="0.25">
      <c r="A22" s="1">
        <v>16</v>
      </c>
      <c r="B22" s="2" t="s">
        <v>728</v>
      </c>
      <c r="C22" s="1" t="s">
        <v>779</v>
      </c>
      <c r="D22" s="1" t="s">
        <v>485</v>
      </c>
      <c r="E22" s="1"/>
      <c r="F22" s="2" t="s">
        <v>607</v>
      </c>
      <c r="G22" s="2" t="s">
        <v>32</v>
      </c>
      <c r="H22" s="2" t="s">
        <v>25</v>
      </c>
      <c r="I22" s="1" t="s">
        <v>689</v>
      </c>
      <c r="J22" s="1" t="s">
        <v>680</v>
      </c>
      <c r="K22" s="1" t="s">
        <v>687</v>
      </c>
      <c r="L22" s="1" t="s">
        <v>699</v>
      </c>
      <c r="M22" s="1" t="s">
        <v>682</v>
      </c>
      <c r="N22" s="1" t="s">
        <v>679</v>
      </c>
      <c r="O22" s="1" t="s">
        <v>681</v>
      </c>
      <c r="P22" s="1" t="s">
        <v>695</v>
      </c>
      <c r="Q22" s="1" t="s">
        <v>697</v>
      </c>
      <c r="R22" s="1" t="s">
        <v>26</v>
      </c>
      <c r="S22" s="1" t="s">
        <v>26</v>
      </c>
      <c r="T22" s="1" t="s">
        <v>26</v>
      </c>
      <c r="U22" s="1" t="s">
        <v>696</v>
      </c>
      <c r="V22" s="1" t="s">
        <v>699</v>
      </c>
      <c r="W22" s="1"/>
      <c r="X22" s="1" t="s">
        <v>48</v>
      </c>
      <c r="Y22" s="1" t="s">
        <v>28</v>
      </c>
      <c r="Z22" s="5" t="s">
        <v>49</v>
      </c>
      <c r="AA22" s="25" t="s">
        <v>1324</v>
      </c>
      <c r="AB22" s="20"/>
    </row>
    <row r="23" spans="1:28" x14ac:dyDescent="0.25">
      <c r="A23" s="1">
        <v>17</v>
      </c>
      <c r="B23" s="2" t="s">
        <v>728</v>
      </c>
      <c r="C23" s="1" t="s">
        <v>779</v>
      </c>
      <c r="D23" s="1" t="s">
        <v>485</v>
      </c>
      <c r="E23" s="1"/>
      <c r="F23" s="2" t="s">
        <v>729</v>
      </c>
      <c r="G23" s="2" t="s">
        <v>32</v>
      </c>
      <c r="H23" s="2" t="s">
        <v>25</v>
      </c>
      <c r="I23" s="1" t="s">
        <v>730</v>
      </c>
      <c r="J23" s="1" t="s">
        <v>688</v>
      </c>
      <c r="K23" s="1" t="s">
        <v>691</v>
      </c>
      <c r="L23" s="1" t="s">
        <v>695</v>
      </c>
      <c r="M23" s="1" t="s">
        <v>697</v>
      </c>
      <c r="N23" s="1" t="s">
        <v>680</v>
      </c>
      <c r="O23" s="1" t="s">
        <v>688</v>
      </c>
      <c r="P23" s="1" t="s">
        <v>695</v>
      </c>
      <c r="Q23" s="1" t="s">
        <v>695</v>
      </c>
      <c r="R23" s="1" t="s">
        <v>26</v>
      </c>
      <c r="S23" s="1" t="s">
        <v>26</v>
      </c>
      <c r="T23" s="1" t="s">
        <v>26</v>
      </c>
      <c r="U23" s="1" t="s">
        <v>702</v>
      </c>
      <c r="V23" s="1" t="s">
        <v>688</v>
      </c>
      <c r="W23" s="1"/>
      <c r="X23" s="1" t="s">
        <v>48</v>
      </c>
      <c r="Y23" s="1" t="s">
        <v>28</v>
      </c>
      <c r="Z23" s="5" t="s">
        <v>49</v>
      </c>
      <c r="AA23" s="25" t="s">
        <v>1325</v>
      </c>
      <c r="AB23" s="20"/>
    </row>
    <row r="24" spans="1:28" x14ac:dyDescent="0.25">
      <c r="A24" s="1">
        <v>18</v>
      </c>
      <c r="B24" s="2" t="s">
        <v>731</v>
      </c>
      <c r="C24" s="1" t="s">
        <v>779</v>
      </c>
      <c r="D24" s="1" t="s">
        <v>485</v>
      </c>
      <c r="E24" s="1"/>
      <c r="F24" s="2" t="s">
        <v>458</v>
      </c>
      <c r="G24" s="2" t="s">
        <v>32</v>
      </c>
      <c r="H24" s="2" t="s">
        <v>25</v>
      </c>
      <c r="I24" s="1" t="s">
        <v>690</v>
      </c>
      <c r="J24" s="1" t="s">
        <v>689</v>
      </c>
      <c r="K24" s="1" t="s">
        <v>713</v>
      </c>
      <c r="L24" s="1" t="s">
        <v>702</v>
      </c>
      <c r="M24" s="1" t="s">
        <v>681</v>
      </c>
      <c r="N24" s="1" t="s">
        <v>688</v>
      </c>
      <c r="O24" s="1" t="s">
        <v>687</v>
      </c>
      <c r="P24" s="1" t="s">
        <v>688</v>
      </c>
      <c r="Q24" s="1" t="s">
        <v>688</v>
      </c>
      <c r="R24" s="1" t="s">
        <v>26</v>
      </c>
      <c r="S24" s="1" t="s">
        <v>26</v>
      </c>
      <c r="T24" s="1" t="s">
        <v>26</v>
      </c>
      <c r="U24" s="1" t="s">
        <v>688</v>
      </c>
      <c r="V24" s="1" t="s">
        <v>692</v>
      </c>
      <c r="W24" s="1"/>
      <c r="X24" s="1" t="s">
        <v>48</v>
      </c>
      <c r="Y24" s="1" t="s">
        <v>28</v>
      </c>
      <c r="Z24" s="5" t="s">
        <v>49</v>
      </c>
      <c r="AA24" s="25" t="s">
        <v>1326</v>
      </c>
      <c r="AB24" s="20"/>
    </row>
    <row r="25" spans="1:28" x14ac:dyDescent="0.25">
      <c r="A25" s="1">
        <v>19</v>
      </c>
      <c r="B25" s="2" t="s">
        <v>74</v>
      </c>
      <c r="C25" s="1" t="s">
        <v>779</v>
      </c>
      <c r="D25" s="1" t="s">
        <v>485</v>
      </c>
      <c r="E25" s="1"/>
      <c r="F25" s="2" t="s">
        <v>732</v>
      </c>
      <c r="G25" s="2" t="s">
        <v>24</v>
      </c>
      <c r="H25" s="2" t="s">
        <v>25</v>
      </c>
      <c r="I25" s="1" t="s">
        <v>733</v>
      </c>
      <c r="J25" s="1" t="s">
        <v>716</v>
      </c>
      <c r="K25" s="1" t="s">
        <v>733</v>
      </c>
      <c r="L25" s="1" t="s">
        <v>709</v>
      </c>
      <c r="M25" s="1" t="s">
        <v>692</v>
      </c>
      <c r="N25" s="1" t="s">
        <v>691</v>
      </c>
      <c r="O25" s="1" t="s">
        <v>689</v>
      </c>
      <c r="P25" s="1" t="s">
        <v>693</v>
      </c>
      <c r="Q25" s="1" t="s">
        <v>692</v>
      </c>
      <c r="R25" s="1" t="s">
        <v>26</v>
      </c>
      <c r="S25" s="1" t="s">
        <v>26</v>
      </c>
      <c r="T25" s="1" t="s">
        <v>26</v>
      </c>
      <c r="U25" s="1" t="s">
        <v>692</v>
      </c>
      <c r="V25" s="1" t="s">
        <v>690</v>
      </c>
      <c r="W25" s="1"/>
      <c r="X25" s="1" t="s">
        <v>48</v>
      </c>
      <c r="Y25" s="1" t="s">
        <v>28</v>
      </c>
      <c r="Z25" s="5" t="s">
        <v>49</v>
      </c>
      <c r="AA25" s="25" t="s">
        <v>1327</v>
      </c>
      <c r="AB25" s="20"/>
    </row>
    <row r="26" spans="1:28" x14ac:dyDescent="0.25">
      <c r="A26" s="1">
        <v>20</v>
      </c>
      <c r="B26" s="2" t="s">
        <v>734</v>
      </c>
      <c r="C26" s="1" t="s">
        <v>779</v>
      </c>
      <c r="D26" s="1" t="s">
        <v>485</v>
      </c>
      <c r="E26" s="1"/>
      <c r="F26" s="2" t="s">
        <v>632</v>
      </c>
      <c r="G26" s="2" t="s">
        <v>32</v>
      </c>
      <c r="H26" s="2" t="s">
        <v>25</v>
      </c>
      <c r="I26" s="1" t="s">
        <v>683</v>
      </c>
      <c r="J26" s="1" t="s">
        <v>683</v>
      </c>
      <c r="K26" s="1" t="s">
        <v>695</v>
      </c>
      <c r="L26" s="1" t="s">
        <v>695</v>
      </c>
      <c r="M26" s="1" t="s">
        <v>683</v>
      </c>
      <c r="N26" s="1" t="s">
        <v>679</v>
      </c>
      <c r="O26" s="1" t="s">
        <v>697</v>
      </c>
      <c r="P26" s="1" t="s">
        <v>680</v>
      </c>
      <c r="Q26" s="1" t="s">
        <v>698</v>
      </c>
      <c r="R26" s="1" t="s">
        <v>26</v>
      </c>
      <c r="S26" s="1" t="s">
        <v>26</v>
      </c>
      <c r="T26" s="1" t="s">
        <v>26</v>
      </c>
      <c r="U26" s="1" t="s">
        <v>688</v>
      </c>
      <c r="V26" s="1" t="s">
        <v>698</v>
      </c>
      <c r="W26" s="1"/>
      <c r="X26" s="1" t="s">
        <v>48</v>
      </c>
      <c r="Y26" s="1" t="s">
        <v>28</v>
      </c>
      <c r="Z26" s="5" t="s">
        <v>49</v>
      </c>
      <c r="AA26" s="25" t="s">
        <v>1328</v>
      </c>
      <c r="AB26" s="20"/>
    </row>
    <row r="27" spans="1:28" x14ac:dyDescent="0.25">
      <c r="A27" s="1">
        <v>21</v>
      </c>
      <c r="B27" s="2" t="s">
        <v>735</v>
      </c>
      <c r="C27" s="1" t="s">
        <v>779</v>
      </c>
      <c r="D27" s="1" t="s">
        <v>485</v>
      </c>
      <c r="E27" s="1"/>
      <c r="F27" s="2" t="s">
        <v>736</v>
      </c>
      <c r="G27" s="2" t="s">
        <v>24</v>
      </c>
      <c r="H27" s="2" t="s">
        <v>25</v>
      </c>
      <c r="I27" s="1" t="s">
        <v>680</v>
      </c>
      <c r="J27" s="1" t="s">
        <v>680</v>
      </c>
      <c r="K27" s="1" t="s">
        <v>681</v>
      </c>
      <c r="L27" s="1" t="s">
        <v>680</v>
      </c>
      <c r="M27" s="1" t="s">
        <v>682</v>
      </c>
      <c r="N27" s="1" t="s">
        <v>679</v>
      </c>
      <c r="O27" s="1" t="s">
        <v>680</v>
      </c>
      <c r="P27" s="1" t="s">
        <v>683</v>
      </c>
      <c r="Q27" s="1" t="s">
        <v>697</v>
      </c>
      <c r="R27" s="1" t="s">
        <v>26</v>
      </c>
      <c r="S27" s="1" t="s">
        <v>26</v>
      </c>
      <c r="T27" s="1" t="s">
        <v>26</v>
      </c>
      <c r="U27" s="1" t="s">
        <v>683</v>
      </c>
      <c r="V27" s="1" t="s">
        <v>680</v>
      </c>
      <c r="W27" s="1"/>
      <c r="X27" s="1" t="s">
        <v>48</v>
      </c>
      <c r="Y27" s="1" t="s">
        <v>28</v>
      </c>
      <c r="Z27" s="5" t="s">
        <v>49</v>
      </c>
      <c r="AA27" s="25" t="s">
        <v>1329</v>
      </c>
      <c r="AB27" s="20"/>
    </row>
    <row r="28" spans="1:28" x14ac:dyDescent="0.25">
      <c r="A28" s="1">
        <v>22</v>
      </c>
      <c r="B28" s="2" t="s">
        <v>737</v>
      </c>
      <c r="C28" s="1" t="s">
        <v>779</v>
      </c>
      <c r="D28" s="1" t="s">
        <v>485</v>
      </c>
      <c r="E28" s="1"/>
      <c r="F28" s="2" t="s">
        <v>644</v>
      </c>
      <c r="G28" s="2" t="s">
        <v>24</v>
      </c>
      <c r="H28" s="2" t="s">
        <v>25</v>
      </c>
      <c r="I28" s="1" t="s">
        <v>709</v>
      </c>
      <c r="J28" s="1" t="s">
        <v>691</v>
      </c>
      <c r="K28" s="1" t="s">
        <v>696</v>
      </c>
      <c r="L28" s="1" t="s">
        <v>687</v>
      </c>
      <c r="M28" s="1" t="s">
        <v>696</v>
      </c>
      <c r="N28" s="1" t="s">
        <v>699</v>
      </c>
      <c r="O28" s="1" t="s">
        <v>703</v>
      </c>
      <c r="P28" s="1" t="s">
        <v>691</v>
      </c>
      <c r="Q28" s="1" t="s">
        <v>687</v>
      </c>
      <c r="R28" s="1" t="s">
        <v>26</v>
      </c>
      <c r="S28" s="1" t="s">
        <v>26</v>
      </c>
      <c r="T28" s="1" t="s">
        <v>26</v>
      </c>
      <c r="U28" s="1" t="s">
        <v>693</v>
      </c>
      <c r="V28" s="1" t="s">
        <v>691</v>
      </c>
      <c r="W28" s="1"/>
      <c r="X28" s="1" t="s">
        <v>48</v>
      </c>
      <c r="Y28" s="1" t="s">
        <v>28</v>
      </c>
      <c r="Z28" s="5" t="s">
        <v>49</v>
      </c>
      <c r="AA28" s="25" t="s">
        <v>1330</v>
      </c>
      <c r="AB28" s="20"/>
    </row>
    <row r="29" spans="1:28" x14ac:dyDescent="0.25">
      <c r="A29" s="1">
        <v>23</v>
      </c>
      <c r="B29" s="2" t="s">
        <v>738</v>
      </c>
      <c r="C29" s="1" t="s">
        <v>779</v>
      </c>
      <c r="D29" s="1" t="s">
        <v>485</v>
      </c>
      <c r="E29" s="1"/>
      <c r="F29" s="2" t="s">
        <v>349</v>
      </c>
      <c r="G29" s="2" t="s">
        <v>32</v>
      </c>
      <c r="H29" s="2" t="s">
        <v>25</v>
      </c>
      <c r="I29" s="1" t="s">
        <v>698</v>
      </c>
      <c r="J29" s="1" t="s">
        <v>698</v>
      </c>
      <c r="K29" s="1" t="s">
        <v>697</v>
      </c>
      <c r="L29" s="1" t="s">
        <v>699</v>
      </c>
      <c r="M29" s="1" t="s">
        <v>683</v>
      </c>
      <c r="N29" s="1" t="s">
        <v>698</v>
      </c>
      <c r="O29" s="1" t="s">
        <v>681</v>
      </c>
      <c r="P29" s="1" t="s">
        <v>698</v>
      </c>
      <c r="Q29" s="1" t="s">
        <v>699</v>
      </c>
      <c r="R29" s="1" t="s">
        <v>26</v>
      </c>
      <c r="S29" s="1" t="s">
        <v>26</v>
      </c>
      <c r="T29" s="1" t="s">
        <v>26</v>
      </c>
      <c r="U29" s="1" t="s">
        <v>682</v>
      </c>
      <c r="V29" s="1" t="s">
        <v>698</v>
      </c>
      <c r="W29" s="1"/>
      <c r="X29" s="1" t="s">
        <v>48</v>
      </c>
      <c r="Y29" s="1" t="s">
        <v>28</v>
      </c>
      <c r="Z29" s="5" t="s">
        <v>49</v>
      </c>
      <c r="AA29" s="25" t="s">
        <v>1331</v>
      </c>
      <c r="AB29" s="20"/>
    </row>
    <row r="30" spans="1:28" x14ac:dyDescent="0.25">
      <c r="A30" s="1">
        <v>24</v>
      </c>
      <c r="B30" s="2" t="s">
        <v>739</v>
      </c>
      <c r="C30" s="1" t="s">
        <v>779</v>
      </c>
      <c r="D30" s="1" t="s">
        <v>485</v>
      </c>
      <c r="E30" s="1"/>
      <c r="F30" s="2" t="s">
        <v>75</v>
      </c>
      <c r="G30" s="2" t="s">
        <v>24</v>
      </c>
      <c r="H30" s="2" t="s">
        <v>25</v>
      </c>
      <c r="I30" s="1" t="s">
        <v>686</v>
      </c>
      <c r="J30" s="1" t="s">
        <v>702</v>
      </c>
      <c r="K30" s="1" t="s">
        <v>687</v>
      </c>
      <c r="L30" s="1" t="s">
        <v>690</v>
      </c>
      <c r="M30" s="1" t="s">
        <v>698</v>
      </c>
      <c r="N30" s="1" t="s">
        <v>680</v>
      </c>
      <c r="O30" s="1" t="s">
        <v>696</v>
      </c>
      <c r="P30" s="1" t="s">
        <v>702</v>
      </c>
      <c r="Q30" s="1" t="s">
        <v>688</v>
      </c>
      <c r="R30" s="1" t="s">
        <v>26</v>
      </c>
      <c r="S30" s="1" t="s">
        <v>26</v>
      </c>
      <c r="T30" s="1" t="s">
        <v>26</v>
      </c>
      <c r="U30" s="1" t="s">
        <v>688</v>
      </c>
      <c r="V30" s="1" t="s">
        <v>702</v>
      </c>
      <c r="W30" s="1"/>
      <c r="X30" s="1" t="s">
        <v>48</v>
      </c>
      <c r="Y30" s="1" t="s">
        <v>28</v>
      </c>
      <c r="Z30" s="5" t="s">
        <v>49</v>
      </c>
      <c r="AA30" s="25" t="s">
        <v>1332</v>
      </c>
      <c r="AB30" s="20"/>
    </row>
    <row r="31" spans="1:28" x14ac:dyDescent="0.25">
      <c r="A31" s="1">
        <v>25</v>
      </c>
      <c r="B31" s="2" t="s">
        <v>740</v>
      </c>
      <c r="C31" s="1" t="s">
        <v>779</v>
      </c>
      <c r="D31" s="1" t="s">
        <v>485</v>
      </c>
      <c r="E31" s="1"/>
      <c r="F31" s="2" t="s">
        <v>540</v>
      </c>
      <c r="G31" s="2" t="s">
        <v>24</v>
      </c>
      <c r="H31" s="2" t="s">
        <v>25</v>
      </c>
      <c r="I31" s="1" t="s">
        <v>698</v>
      </c>
      <c r="J31" s="1" t="s">
        <v>680</v>
      </c>
      <c r="K31" s="1" t="s">
        <v>681</v>
      </c>
      <c r="L31" s="1" t="s">
        <v>695</v>
      </c>
      <c r="M31" s="1" t="s">
        <v>682</v>
      </c>
      <c r="N31" s="1" t="s">
        <v>682</v>
      </c>
      <c r="O31" s="1" t="s">
        <v>680</v>
      </c>
      <c r="P31" s="1" t="s">
        <v>682</v>
      </c>
      <c r="Q31" s="1" t="s">
        <v>699</v>
      </c>
      <c r="R31" s="1" t="s">
        <v>26</v>
      </c>
      <c r="S31" s="1" t="s">
        <v>26</v>
      </c>
      <c r="T31" s="1" t="s">
        <v>26</v>
      </c>
      <c r="U31" s="1" t="s">
        <v>698</v>
      </c>
      <c r="V31" s="1" t="s">
        <v>698</v>
      </c>
      <c r="W31" s="1"/>
      <c r="X31" s="1" t="s">
        <v>48</v>
      </c>
      <c r="Y31" s="1" t="s">
        <v>28</v>
      </c>
      <c r="Z31" s="5" t="s">
        <v>49</v>
      </c>
      <c r="AA31" s="25" t="s">
        <v>1333</v>
      </c>
      <c r="AB31" s="20"/>
    </row>
    <row r="32" spans="1:28" x14ac:dyDescent="0.25">
      <c r="A32" s="1">
        <v>26</v>
      </c>
      <c r="B32" s="2" t="s">
        <v>741</v>
      </c>
      <c r="C32" s="1" t="s">
        <v>779</v>
      </c>
      <c r="D32" s="1" t="s">
        <v>485</v>
      </c>
      <c r="E32" s="1"/>
      <c r="F32" s="2" t="s">
        <v>326</v>
      </c>
      <c r="G32" s="2" t="s">
        <v>32</v>
      </c>
      <c r="H32" s="2" t="s">
        <v>25</v>
      </c>
      <c r="I32" s="1" t="s">
        <v>689</v>
      </c>
      <c r="J32" s="1" t="s">
        <v>725</v>
      </c>
      <c r="K32" s="1" t="s">
        <v>730</v>
      </c>
      <c r="L32" s="1" t="s">
        <v>696</v>
      </c>
      <c r="M32" s="1" t="s">
        <v>690</v>
      </c>
      <c r="N32" s="1" t="s">
        <v>696</v>
      </c>
      <c r="O32" s="1" t="s">
        <v>689</v>
      </c>
      <c r="P32" s="1" t="s">
        <v>692</v>
      </c>
      <c r="Q32" s="1" t="s">
        <v>698</v>
      </c>
      <c r="R32" s="1" t="s">
        <v>26</v>
      </c>
      <c r="S32" s="1" t="s">
        <v>26</v>
      </c>
      <c r="T32" s="1" t="s">
        <v>26</v>
      </c>
      <c r="U32" s="1" t="s">
        <v>687</v>
      </c>
      <c r="V32" s="1" t="s">
        <v>691</v>
      </c>
      <c r="W32" s="1"/>
      <c r="X32" s="1" t="s">
        <v>48</v>
      </c>
      <c r="Y32" s="1" t="s">
        <v>28</v>
      </c>
      <c r="Z32" s="5" t="s">
        <v>49</v>
      </c>
      <c r="AA32" s="25" t="s">
        <v>1334</v>
      </c>
      <c r="AB32" s="20"/>
    </row>
    <row r="33" spans="1:28" x14ac:dyDescent="0.25">
      <c r="A33" s="1">
        <v>27</v>
      </c>
      <c r="B33" s="2" t="s">
        <v>742</v>
      </c>
      <c r="C33" s="1" t="s">
        <v>779</v>
      </c>
      <c r="D33" s="1" t="s">
        <v>485</v>
      </c>
      <c r="E33" s="1"/>
      <c r="F33" s="2" t="s">
        <v>743</v>
      </c>
      <c r="G33" s="2" t="s">
        <v>24</v>
      </c>
      <c r="H33" s="2" t="s">
        <v>25</v>
      </c>
      <c r="I33" s="1" t="s">
        <v>730</v>
      </c>
      <c r="J33" s="1" t="s">
        <v>713</v>
      </c>
      <c r="K33" s="1" t="s">
        <v>714</v>
      </c>
      <c r="L33" s="1" t="s">
        <v>690</v>
      </c>
      <c r="M33" s="1" t="s">
        <v>681</v>
      </c>
      <c r="N33" s="1" t="s">
        <v>698</v>
      </c>
      <c r="O33" s="1" t="s">
        <v>730</v>
      </c>
      <c r="P33" s="1" t="s">
        <v>691</v>
      </c>
      <c r="Q33" s="1" t="s">
        <v>691</v>
      </c>
      <c r="R33" s="1" t="s">
        <v>26</v>
      </c>
      <c r="S33" s="1" t="s">
        <v>26</v>
      </c>
      <c r="T33" s="1" t="s">
        <v>26</v>
      </c>
      <c r="U33" s="1" t="s">
        <v>690</v>
      </c>
      <c r="V33" s="1" t="s">
        <v>689</v>
      </c>
      <c r="W33" s="1"/>
      <c r="X33" s="1" t="s">
        <v>48</v>
      </c>
      <c r="Y33" s="1" t="s">
        <v>28</v>
      </c>
      <c r="Z33" s="5" t="s">
        <v>49</v>
      </c>
      <c r="AA33" s="25" t="s">
        <v>1335</v>
      </c>
      <c r="AB33" s="20"/>
    </row>
    <row r="34" spans="1:28" x14ac:dyDescent="0.25">
      <c r="A34" s="1">
        <v>28</v>
      </c>
      <c r="B34" s="2" t="s">
        <v>744</v>
      </c>
      <c r="C34" s="1" t="s">
        <v>779</v>
      </c>
      <c r="D34" s="1" t="s">
        <v>485</v>
      </c>
      <c r="E34" s="1"/>
      <c r="F34" s="2" t="s">
        <v>128</v>
      </c>
      <c r="G34" s="2" t="s">
        <v>32</v>
      </c>
      <c r="H34" s="2" t="s">
        <v>25</v>
      </c>
      <c r="I34" s="1" t="s">
        <v>730</v>
      </c>
      <c r="J34" s="1" t="s">
        <v>689</v>
      </c>
      <c r="K34" s="1" t="s">
        <v>703</v>
      </c>
      <c r="L34" s="1" t="s">
        <v>691</v>
      </c>
      <c r="M34" s="1" t="s">
        <v>697</v>
      </c>
      <c r="N34" s="1" t="s">
        <v>698</v>
      </c>
      <c r="O34" s="1" t="s">
        <v>693</v>
      </c>
      <c r="P34" s="1" t="s">
        <v>695</v>
      </c>
      <c r="Q34" s="1" t="s">
        <v>680</v>
      </c>
      <c r="R34" s="1" t="s">
        <v>26</v>
      </c>
      <c r="S34" s="1" t="s">
        <v>26</v>
      </c>
      <c r="T34" s="1" t="s">
        <v>26</v>
      </c>
      <c r="U34" s="1" t="s">
        <v>680</v>
      </c>
      <c r="V34" s="1" t="s">
        <v>702</v>
      </c>
      <c r="W34" s="1"/>
      <c r="X34" s="1" t="s">
        <v>48</v>
      </c>
      <c r="Y34" s="1" t="s">
        <v>28</v>
      </c>
      <c r="Z34" s="5" t="s">
        <v>49</v>
      </c>
      <c r="AA34" s="25" t="s">
        <v>1336</v>
      </c>
      <c r="AB34" s="20"/>
    </row>
    <row r="35" spans="1:28" x14ac:dyDescent="0.25">
      <c r="A35" s="1">
        <v>29</v>
      </c>
      <c r="B35" s="2" t="s">
        <v>745</v>
      </c>
      <c r="C35" s="1" t="s">
        <v>779</v>
      </c>
      <c r="D35" s="1" t="s">
        <v>485</v>
      </c>
      <c r="E35" s="1"/>
      <c r="F35" s="2" t="s">
        <v>402</v>
      </c>
      <c r="G35" s="2" t="s">
        <v>32</v>
      </c>
      <c r="H35" s="2" t="s">
        <v>25</v>
      </c>
      <c r="I35" s="1" t="s">
        <v>746</v>
      </c>
      <c r="J35" s="1" t="s">
        <v>747</v>
      </c>
      <c r="K35" s="1" t="s">
        <v>708</v>
      </c>
      <c r="L35" s="1" t="s">
        <v>713</v>
      </c>
      <c r="M35" s="1" t="s">
        <v>699</v>
      </c>
      <c r="N35" s="1" t="s">
        <v>690</v>
      </c>
      <c r="O35" s="1" t="s">
        <v>716</v>
      </c>
      <c r="P35" s="1" t="s">
        <v>687</v>
      </c>
      <c r="Q35" s="1" t="s">
        <v>686</v>
      </c>
      <c r="R35" s="1" t="s">
        <v>26</v>
      </c>
      <c r="S35" s="1" t="s">
        <v>26</v>
      </c>
      <c r="T35" s="1" t="s">
        <v>26</v>
      </c>
      <c r="U35" s="1" t="s">
        <v>730</v>
      </c>
      <c r="V35" s="1" t="s">
        <v>703</v>
      </c>
      <c r="W35" s="1"/>
      <c r="X35" s="1" t="s">
        <v>27</v>
      </c>
      <c r="Y35" s="1" t="s">
        <v>28</v>
      </c>
      <c r="Z35" s="5" t="s">
        <v>29</v>
      </c>
      <c r="AA35" s="25" t="s">
        <v>1337</v>
      </c>
      <c r="AB35" s="20"/>
    </row>
    <row r="36" spans="1:28" x14ac:dyDescent="0.25">
      <c r="A36" s="1">
        <v>30</v>
      </c>
      <c r="B36" s="2" t="s">
        <v>748</v>
      </c>
      <c r="C36" s="1" t="s">
        <v>779</v>
      </c>
      <c r="D36" s="1" t="s">
        <v>485</v>
      </c>
      <c r="E36" s="1"/>
      <c r="F36" s="2" t="s">
        <v>749</v>
      </c>
      <c r="G36" s="2" t="s">
        <v>32</v>
      </c>
      <c r="H36" s="2" t="s">
        <v>25</v>
      </c>
      <c r="I36" s="1" t="s">
        <v>688</v>
      </c>
      <c r="J36" s="1" t="s">
        <v>699</v>
      </c>
      <c r="K36" s="1" t="s">
        <v>692</v>
      </c>
      <c r="L36" s="1" t="s">
        <v>695</v>
      </c>
      <c r="M36" s="1" t="s">
        <v>680</v>
      </c>
      <c r="N36" s="1" t="s">
        <v>681</v>
      </c>
      <c r="O36" s="1" t="s">
        <v>688</v>
      </c>
      <c r="P36" s="1" t="s">
        <v>698</v>
      </c>
      <c r="Q36" s="1" t="s">
        <v>695</v>
      </c>
      <c r="R36" s="1" t="s">
        <v>26</v>
      </c>
      <c r="S36" s="1" t="s">
        <v>26</v>
      </c>
      <c r="T36" s="1" t="s">
        <v>26</v>
      </c>
      <c r="U36" s="1" t="s">
        <v>702</v>
      </c>
      <c r="V36" s="1" t="s">
        <v>695</v>
      </c>
      <c r="W36" s="1"/>
      <c r="X36" s="1" t="s">
        <v>48</v>
      </c>
      <c r="Y36" s="1" t="s">
        <v>28</v>
      </c>
      <c r="Z36" s="5" t="s">
        <v>49</v>
      </c>
      <c r="AA36" s="25" t="s">
        <v>1338</v>
      </c>
      <c r="AB36" s="20"/>
    </row>
    <row r="37" spans="1:28" x14ac:dyDescent="0.25">
      <c r="A37" s="1">
        <v>31</v>
      </c>
      <c r="B37" s="2" t="s">
        <v>750</v>
      </c>
      <c r="C37" s="1" t="s">
        <v>779</v>
      </c>
      <c r="D37" s="1" t="s">
        <v>485</v>
      </c>
      <c r="E37" s="1"/>
      <c r="F37" s="2" t="s">
        <v>464</v>
      </c>
      <c r="G37" s="2" t="s">
        <v>32</v>
      </c>
      <c r="H37" s="2" t="s">
        <v>25</v>
      </c>
      <c r="I37" s="1" t="s">
        <v>691</v>
      </c>
      <c r="J37" s="1" t="s">
        <v>692</v>
      </c>
      <c r="K37" s="1" t="s">
        <v>696</v>
      </c>
      <c r="L37" s="1" t="s">
        <v>702</v>
      </c>
      <c r="M37" s="1" t="s">
        <v>681</v>
      </c>
      <c r="N37" s="1" t="s">
        <v>698</v>
      </c>
      <c r="O37" s="1" t="s">
        <v>682</v>
      </c>
      <c r="P37" s="1" t="s">
        <v>683</v>
      </c>
      <c r="Q37" s="1" t="s">
        <v>688</v>
      </c>
      <c r="R37" s="1" t="s">
        <v>26</v>
      </c>
      <c r="S37" s="1" t="s">
        <v>26</v>
      </c>
      <c r="T37" s="1" t="s">
        <v>26</v>
      </c>
      <c r="U37" s="1" t="s">
        <v>680</v>
      </c>
      <c r="V37" s="1" t="s">
        <v>699</v>
      </c>
      <c r="W37" s="1"/>
      <c r="X37" s="1" t="s">
        <v>48</v>
      </c>
      <c r="Y37" s="1" t="s">
        <v>28</v>
      </c>
      <c r="Z37" s="5" t="s">
        <v>49</v>
      </c>
      <c r="AA37" s="25" t="s">
        <v>1339</v>
      </c>
      <c r="AB37" s="20"/>
    </row>
    <row r="38" spans="1:28" x14ac:dyDescent="0.25">
      <c r="A38" s="1">
        <v>32</v>
      </c>
      <c r="B38" s="2" t="s">
        <v>777</v>
      </c>
      <c r="C38" s="1" t="s">
        <v>779</v>
      </c>
      <c r="D38" s="1" t="s">
        <v>485</v>
      </c>
      <c r="E38" s="1"/>
      <c r="F38" s="2" t="s">
        <v>128</v>
      </c>
      <c r="G38" s="2" t="s">
        <v>24</v>
      </c>
      <c r="H38" s="2" t="s">
        <v>25</v>
      </c>
      <c r="I38" s="1" t="s">
        <v>687</v>
      </c>
      <c r="J38" s="1" t="s">
        <v>681</v>
      </c>
      <c r="K38" s="1" t="s">
        <v>709</v>
      </c>
      <c r="L38" s="1" t="s">
        <v>702</v>
      </c>
      <c r="M38" s="1" t="s">
        <v>698</v>
      </c>
      <c r="N38" s="1" t="s">
        <v>681</v>
      </c>
      <c r="O38" s="1" t="s">
        <v>688</v>
      </c>
      <c r="P38" s="1" t="s">
        <v>681</v>
      </c>
      <c r="Q38" s="1" t="s">
        <v>696</v>
      </c>
      <c r="R38" s="1" t="s">
        <v>26</v>
      </c>
      <c r="S38" s="1" t="s">
        <v>26</v>
      </c>
      <c r="T38" s="1" t="s">
        <v>26</v>
      </c>
      <c r="U38" s="1" t="s">
        <v>697</v>
      </c>
      <c r="V38" s="1" t="s">
        <v>695</v>
      </c>
      <c r="W38" s="1"/>
      <c r="X38" s="1" t="s">
        <v>48</v>
      </c>
      <c r="Y38" s="1" t="s">
        <v>28</v>
      </c>
      <c r="Z38" s="5" t="s">
        <v>49</v>
      </c>
      <c r="AA38" s="25" t="s">
        <v>1340</v>
      </c>
      <c r="AB38" s="20"/>
    </row>
    <row r="39" spans="1:28" x14ac:dyDescent="0.25">
      <c r="A39" s="1">
        <v>33</v>
      </c>
      <c r="B39" s="2" t="s">
        <v>751</v>
      </c>
      <c r="C39" s="1" t="s">
        <v>779</v>
      </c>
      <c r="D39" s="1" t="s">
        <v>485</v>
      </c>
      <c r="E39" s="1"/>
      <c r="F39" s="2" t="s">
        <v>122</v>
      </c>
      <c r="G39" s="2" t="s">
        <v>32</v>
      </c>
      <c r="H39" s="2" t="s">
        <v>25</v>
      </c>
      <c r="I39" s="1" t="s">
        <v>695</v>
      </c>
      <c r="J39" s="1" t="s">
        <v>695</v>
      </c>
      <c r="K39" s="1" t="s">
        <v>709</v>
      </c>
      <c r="L39" s="1" t="s">
        <v>681</v>
      </c>
      <c r="M39" s="1" t="s">
        <v>682</v>
      </c>
      <c r="N39" s="1" t="s">
        <v>682</v>
      </c>
      <c r="O39" s="1" t="s">
        <v>695</v>
      </c>
      <c r="P39" s="1" t="s">
        <v>680</v>
      </c>
      <c r="Q39" s="1" t="s">
        <v>698</v>
      </c>
      <c r="R39" s="1" t="s">
        <v>26</v>
      </c>
      <c r="S39" s="1" t="s">
        <v>26</v>
      </c>
      <c r="T39" s="1" t="s">
        <v>26</v>
      </c>
      <c r="U39" s="1" t="s">
        <v>680</v>
      </c>
      <c r="V39" s="1" t="s">
        <v>697</v>
      </c>
      <c r="W39" s="1"/>
      <c r="X39" s="1" t="s">
        <v>48</v>
      </c>
      <c r="Y39" s="1" t="s">
        <v>28</v>
      </c>
      <c r="Z39" s="5" t="s">
        <v>49</v>
      </c>
      <c r="AA39" s="25" t="s">
        <v>1341</v>
      </c>
      <c r="AB39" s="20"/>
    </row>
    <row r="40" spans="1:28" x14ac:dyDescent="0.25">
      <c r="A40" s="1">
        <v>34</v>
      </c>
      <c r="B40" s="2" t="s">
        <v>752</v>
      </c>
      <c r="C40" s="1" t="s">
        <v>779</v>
      </c>
      <c r="D40" s="1" t="s">
        <v>485</v>
      </c>
      <c r="E40" s="1"/>
      <c r="F40" s="2" t="s">
        <v>727</v>
      </c>
      <c r="G40" s="2" t="s">
        <v>32</v>
      </c>
      <c r="H40" s="2" t="s">
        <v>25</v>
      </c>
      <c r="I40" s="1" t="s">
        <v>730</v>
      </c>
      <c r="J40" s="1" t="s">
        <v>702</v>
      </c>
      <c r="K40" s="1" t="s">
        <v>696</v>
      </c>
      <c r="L40" s="1" t="s">
        <v>702</v>
      </c>
      <c r="M40" s="1" t="s">
        <v>682</v>
      </c>
      <c r="N40" s="1" t="s">
        <v>682</v>
      </c>
      <c r="O40" s="1" t="s">
        <v>696</v>
      </c>
      <c r="P40" s="1" t="s">
        <v>699</v>
      </c>
      <c r="Q40" s="1" t="s">
        <v>697</v>
      </c>
      <c r="R40" s="1" t="s">
        <v>26</v>
      </c>
      <c r="S40" s="1" t="s">
        <v>26</v>
      </c>
      <c r="T40" s="1" t="s">
        <v>26</v>
      </c>
      <c r="U40" s="1" t="s">
        <v>695</v>
      </c>
      <c r="V40" s="1" t="s">
        <v>695</v>
      </c>
      <c r="W40" s="1"/>
      <c r="X40" s="1" t="s">
        <v>48</v>
      </c>
      <c r="Y40" s="1" t="s">
        <v>28</v>
      </c>
      <c r="Z40" s="5" t="s">
        <v>49</v>
      </c>
      <c r="AA40" s="25" t="s">
        <v>1342</v>
      </c>
      <c r="AB40" s="20"/>
    </row>
    <row r="41" spans="1:28" x14ac:dyDescent="0.25">
      <c r="A41" s="1">
        <v>35</v>
      </c>
      <c r="B41" s="2" t="s">
        <v>753</v>
      </c>
      <c r="C41" s="1" t="s">
        <v>779</v>
      </c>
      <c r="D41" s="1" t="s">
        <v>485</v>
      </c>
      <c r="E41" s="1"/>
      <c r="F41" s="2" t="s">
        <v>449</v>
      </c>
      <c r="G41" s="2" t="s">
        <v>32</v>
      </c>
      <c r="H41" s="2" t="s">
        <v>25</v>
      </c>
      <c r="I41" s="1" t="s">
        <v>695</v>
      </c>
      <c r="J41" s="1" t="s">
        <v>689</v>
      </c>
      <c r="K41" s="1" t="s">
        <v>693</v>
      </c>
      <c r="L41" s="1" t="s">
        <v>702</v>
      </c>
      <c r="M41" s="1" t="s">
        <v>696</v>
      </c>
      <c r="N41" s="1" t="s">
        <v>681</v>
      </c>
      <c r="O41" s="1" t="s">
        <v>692</v>
      </c>
      <c r="P41" s="1" t="s">
        <v>699</v>
      </c>
      <c r="Q41" s="1" t="s">
        <v>681</v>
      </c>
      <c r="R41" s="1" t="s">
        <v>26</v>
      </c>
      <c r="S41" s="1" t="s">
        <v>26</v>
      </c>
      <c r="T41" s="1" t="s">
        <v>26</v>
      </c>
      <c r="U41" s="1" t="s">
        <v>688</v>
      </c>
      <c r="V41" s="1" t="s">
        <v>696</v>
      </c>
      <c r="W41" s="1"/>
      <c r="X41" s="1" t="s">
        <v>48</v>
      </c>
      <c r="Y41" s="1" t="s">
        <v>28</v>
      </c>
      <c r="Z41" s="5" t="s">
        <v>49</v>
      </c>
      <c r="AA41" s="25" t="s">
        <v>1343</v>
      </c>
      <c r="AB41" s="20"/>
    </row>
    <row r="42" spans="1:28" x14ac:dyDescent="0.25">
      <c r="A42" s="1">
        <v>36</v>
      </c>
      <c r="B42" s="2" t="s">
        <v>754</v>
      </c>
      <c r="C42" s="1" t="s">
        <v>779</v>
      </c>
      <c r="D42" s="1" t="s">
        <v>485</v>
      </c>
      <c r="E42" s="1"/>
      <c r="F42" s="2" t="s">
        <v>512</v>
      </c>
      <c r="G42" s="2" t="s">
        <v>32</v>
      </c>
      <c r="H42" s="2" t="s">
        <v>25</v>
      </c>
      <c r="I42" s="1" t="s">
        <v>697</v>
      </c>
      <c r="J42" s="1" t="s">
        <v>682</v>
      </c>
      <c r="K42" s="1" t="s">
        <v>695</v>
      </c>
      <c r="L42" s="1" t="s">
        <v>681</v>
      </c>
      <c r="M42" s="1" t="s">
        <v>680</v>
      </c>
      <c r="N42" s="1" t="s">
        <v>683</v>
      </c>
      <c r="O42" s="1" t="s">
        <v>683</v>
      </c>
      <c r="P42" s="1" t="s">
        <v>683</v>
      </c>
      <c r="Q42" s="1" t="s">
        <v>698</v>
      </c>
      <c r="R42" s="1" t="s">
        <v>26</v>
      </c>
      <c r="S42" s="1" t="s">
        <v>26</v>
      </c>
      <c r="T42" s="1" t="s">
        <v>26</v>
      </c>
      <c r="U42" s="1" t="s">
        <v>682</v>
      </c>
      <c r="V42" s="1" t="s">
        <v>680</v>
      </c>
      <c r="W42" s="1"/>
      <c r="X42" s="1" t="s">
        <v>48</v>
      </c>
      <c r="Y42" s="1" t="s">
        <v>28</v>
      </c>
      <c r="Z42" s="5" t="s">
        <v>49</v>
      </c>
      <c r="AA42" s="25" t="s">
        <v>1344</v>
      </c>
      <c r="AB42" s="20"/>
    </row>
    <row r="43" spans="1:28" x14ac:dyDescent="0.25">
      <c r="A43" s="1">
        <v>37</v>
      </c>
      <c r="B43" s="2" t="s">
        <v>913</v>
      </c>
      <c r="C43" s="1" t="s">
        <v>914</v>
      </c>
      <c r="D43" s="1" t="s">
        <v>533</v>
      </c>
      <c r="E43" s="2"/>
      <c r="F43" s="23">
        <v>39818</v>
      </c>
      <c r="G43" s="2" t="s">
        <v>32</v>
      </c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3"/>
      <c r="X43" s="1"/>
      <c r="Y43" s="1"/>
      <c r="Z43" s="5"/>
      <c r="AA43" s="26" t="s">
        <v>1478</v>
      </c>
      <c r="AB43" s="20"/>
    </row>
    <row r="44" spans="1:28" x14ac:dyDescent="0.25">
      <c r="A44" s="1">
        <v>38</v>
      </c>
      <c r="B44" s="2" t="s">
        <v>755</v>
      </c>
      <c r="C44" s="1" t="s">
        <v>779</v>
      </c>
      <c r="D44" s="1" t="s">
        <v>485</v>
      </c>
      <c r="E44" s="1"/>
      <c r="F44" s="2" t="s">
        <v>573</v>
      </c>
      <c r="G44" s="2" t="s">
        <v>32</v>
      </c>
      <c r="H44" s="2" t="s">
        <v>25</v>
      </c>
      <c r="I44" s="1" t="s">
        <v>756</v>
      </c>
      <c r="J44" s="1" t="s">
        <v>747</v>
      </c>
      <c r="K44" s="1" t="s">
        <v>708</v>
      </c>
      <c r="L44" s="1" t="s">
        <v>730</v>
      </c>
      <c r="M44" s="1" t="s">
        <v>690</v>
      </c>
      <c r="N44" s="1" t="s">
        <v>716</v>
      </c>
      <c r="O44" s="1" t="s">
        <v>733</v>
      </c>
      <c r="P44" s="1" t="s">
        <v>690</v>
      </c>
      <c r="Q44" s="1" t="s">
        <v>709</v>
      </c>
      <c r="R44" s="1" t="s">
        <v>26</v>
      </c>
      <c r="S44" s="1" t="s">
        <v>26</v>
      </c>
      <c r="T44" s="1" t="s">
        <v>26</v>
      </c>
      <c r="U44" s="1" t="s">
        <v>690</v>
      </c>
      <c r="V44" s="1" t="s">
        <v>710</v>
      </c>
      <c r="W44" s="1"/>
      <c r="X44" s="1" t="s">
        <v>27</v>
      </c>
      <c r="Y44" s="1" t="s">
        <v>28</v>
      </c>
      <c r="Z44" s="5" t="s">
        <v>29</v>
      </c>
      <c r="AA44" s="25" t="s">
        <v>1345</v>
      </c>
      <c r="AB44" s="20"/>
    </row>
    <row r="45" spans="1:28" x14ac:dyDescent="0.25">
      <c r="A45" s="1">
        <v>39</v>
      </c>
      <c r="B45" s="2" t="s">
        <v>757</v>
      </c>
      <c r="C45" s="1" t="s">
        <v>779</v>
      </c>
      <c r="D45" s="1" t="s">
        <v>485</v>
      </c>
      <c r="E45" s="1"/>
      <c r="F45" s="2" t="s">
        <v>758</v>
      </c>
      <c r="G45" s="2" t="s">
        <v>24</v>
      </c>
      <c r="H45" s="2" t="s">
        <v>25</v>
      </c>
      <c r="I45" s="1" t="s">
        <v>695</v>
      </c>
      <c r="J45" s="1" t="s">
        <v>688</v>
      </c>
      <c r="K45" s="1" t="s">
        <v>688</v>
      </c>
      <c r="L45" s="1" t="s">
        <v>688</v>
      </c>
      <c r="M45" s="1" t="s">
        <v>683</v>
      </c>
      <c r="N45" s="1" t="s">
        <v>698</v>
      </c>
      <c r="O45" s="1" t="s">
        <v>697</v>
      </c>
      <c r="P45" s="1" t="s">
        <v>695</v>
      </c>
      <c r="Q45" s="1" t="s">
        <v>681</v>
      </c>
      <c r="R45" s="1" t="s">
        <v>26</v>
      </c>
      <c r="S45" s="1" t="s">
        <v>26</v>
      </c>
      <c r="T45" s="1" t="s">
        <v>26</v>
      </c>
      <c r="U45" s="1" t="s">
        <v>680</v>
      </c>
      <c r="V45" s="1" t="s">
        <v>697</v>
      </c>
      <c r="W45" s="1"/>
      <c r="X45" s="1" t="s">
        <v>48</v>
      </c>
      <c r="Y45" s="1" t="s">
        <v>28</v>
      </c>
      <c r="Z45" s="5" t="s">
        <v>49</v>
      </c>
      <c r="AA45" s="25" t="s">
        <v>1346</v>
      </c>
      <c r="AB45" s="20"/>
    </row>
    <row r="46" spans="1:28" x14ac:dyDescent="0.25">
      <c r="A46" s="1">
        <v>40</v>
      </c>
      <c r="B46" s="2" t="s">
        <v>759</v>
      </c>
      <c r="C46" s="1" t="s">
        <v>779</v>
      </c>
      <c r="D46" s="1" t="s">
        <v>485</v>
      </c>
      <c r="E46" s="1"/>
      <c r="F46" s="2" t="s">
        <v>495</v>
      </c>
      <c r="G46" s="2" t="s">
        <v>32</v>
      </c>
      <c r="H46" s="2" t="s">
        <v>25</v>
      </c>
      <c r="I46" s="1" t="s">
        <v>687</v>
      </c>
      <c r="J46" s="1" t="s">
        <v>697</v>
      </c>
      <c r="K46" s="1" t="s">
        <v>696</v>
      </c>
      <c r="L46" s="1" t="s">
        <v>699</v>
      </c>
      <c r="M46" s="1" t="s">
        <v>683</v>
      </c>
      <c r="N46" s="1" t="s">
        <v>680</v>
      </c>
      <c r="O46" s="1" t="s">
        <v>697</v>
      </c>
      <c r="P46" s="1" t="s">
        <v>698</v>
      </c>
      <c r="Q46" s="1" t="s">
        <v>683</v>
      </c>
      <c r="R46" s="1" t="s">
        <v>26</v>
      </c>
      <c r="S46" s="1" t="s">
        <v>26</v>
      </c>
      <c r="T46" s="1" t="s">
        <v>26</v>
      </c>
      <c r="U46" s="1" t="s">
        <v>682</v>
      </c>
      <c r="V46" s="1" t="s">
        <v>681</v>
      </c>
      <c r="W46" s="1"/>
      <c r="X46" s="1" t="s">
        <v>48</v>
      </c>
      <c r="Y46" s="1" t="s">
        <v>28</v>
      </c>
      <c r="Z46" s="5" t="s">
        <v>49</v>
      </c>
      <c r="AA46" s="25" t="s">
        <v>1347</v>
      </c>
      <c r="AB46" s="20"/>
    </row>
    <row r="47" spans="1:28" x14ac:dyDescent="0.25">
      <c r="A47" s="1">
        <v>41</v>
      </c>
      <c r="B47" s="2" t="s">
        <v>762</v>
      </c>
      <c r="C47" s="1" t="s">
        <v>779</v>
      </c>
      <c r="D47" s="1" t="s">
        <v>485</v>
      </c>
      <c r="E47" s="1"/>
      <c r="F47" s="2" t="s">
        <v>670</v>
      </c>
      <c r="G47" s="2" t="s">
        <v>24</v>
      </c>
      <c r="H47" s="2" t="s">
        <v>25</v>
      </c>
      <c r="I47" s="1" t="s">
        <v>733</v>
      </c>
      <c r="J47" s="1" t="s">
        <v>730</v>
      </c>
      <c r="K47" s="1" t="s">
        <v>685</v>
      </c>
      <c r="L47" s="1" t="s">
        <v>687</v>
      </c>
      <c r="M47" s="1" t="s">
        <v>688</v>
      </c>
      <c r="N47" s="1" t="s">
        <v>687</v>
      </c>
      <c r="O47" s="1" t="s">
        <v>725</v>
      </c>
      <c r="P47" s="1" t="s">
        <v>730</v>
      </c>
      <c r="Q47" s="1" t="s">
        <v>681</v>
      </c>
      <c r="R47" s="1" t="s">
        <v>26</v>
      </c>
      <c r="S47" s="1" t="s">
        <v>26</v>
      </c>
      <c r="T47" s="1" t="s">
        <v>26</v>
      </c>
      <c r="U47" s="1" t="s">
        <v>688</v>
      </c>
      <c r="V47" s="1" t="s">
        <v>690</v>
      </c>
      <c r="W47" s="1"/>
      <c r="X47" s="1" t="s">
        <v>48</v>
      </c>
      <c r="Y47" s="1" t="s">
        <v>28</v>
      </c>
      <c r="Z47" s="5" t="s">
        <v>49</v>
      </c>
      <c r="AA47" s="25" t="s">
        <v>1348</v>
      </c>
      <c r="AB47" s="20"/>
    </row>
    <row r="48" spans="1:28" x14ac:dyDescent="0.25">
      <c r="A48" s="1">
        <v>42</v>
      </c>
      <c r="B48" s="2" t="s">
        <v>763</v>
      </c>
      <c r="C48" s="1" t="s">
        <v>779</v>
      </c>
      <c r="D48" s="1" t="s">
        <v>485</v>
      </c>
      <c r="E48" s="1"/>
      <c r="F48" s="2" t="s">
        <v>452</v>
      </c>
      <c r="G48" s="2" t="s">
        <v>32</v>
      </c>
      <c r="H48" s="2" t="s">
        <v>25</v>
      </c>
      <c r="I48" s="1" t="s">
        <v>702</v>
      </c>
      <c r="J48" s="1" t="s">
        <v>697</v>
      </c>
      <c r="K48" s="1" t="s">
        <v>692</v>
      </c>
      <c r="L48" s="1" t="s">
        <v>695</v>
      </c>
      <c r="M48" s="1" t="s">
        <v>681</v>
      </c>
      <c r="N48" s="1" t="s">
        <v>697</v>
      </c>
      <c r="O48" s="1" t="s">
        <v>688</v>
      </c>
      <c r="P48" s="1" t="s">
        <v>682</v>
      </c>
      <c r="Q48" s="1" t="s">
        <v>699</v>
      </c>
      <c r="R48" s="1" t="s">
        <v>26</v>
      </c>
      <c r="S48" s="1" t="s">
        <v>26</v>
      </c>
      <c r="T48" s="1" t="s">
        <v>26</v>
      </c>
      <c r="U48" s="1" t="s">
        <v>688</v>
      </c>
      <c r="V48" s="1" t="s">
        <v>699</v>
      </c>
      <c r="W48" s="1"/>
      <c r="X48" s="1" t="s">
        <v>48</v>
      </c>
      <c r="Y48" s="1" t="s">
        <v>28</v>
      </c>
      <c r="Z48" s="5" t="s">
        <v>49</v>
      </c>
      <c r="AA48" s="25" t="s">
        <v>1349</v>
      </c>
      <c r="AB48" s="20"/>
    </row>
    <row r="49" spans="1:28" x14ac:dyDescent="0.25">
      <c r="A49" s="1">
        <v>43</v>
      </c>
      <c r="B49" s="2" t="s">
        <v>760</v>
      </c>
      <c r="C49" s="1" t="s">
        <v>779</v>
      </c>
      <c r="D49" s="1" t="s">
        <v>485</v>
      </c>
      <c r="E49" s="1"/>
      <c r="F49" s="2" t="s">
        <v>120</v>
      </c>
      <c r="G49" s="2" t="s">
        <v>32</v>
      </c>
      <c r="H49" s="2" t="s">
        <v>25</v>
      </c>
      <c r="I49" s="1" t="s">
        <v>687</v>
      </c>
      <c r="J49" s="1" t="s">
        <v>696</v>
      </c>
      <c r="K49" s="1" t="s">
        <v>690</v>
      </c>
      <c r="L49" s="1" t="s">
        <v>695</v>
      </c>
      <c r="M49" s="1" t="s">
        <v>680</v>
      </c>
      <c r="N49" s="1" t="s">
        <v>697</v>
      </c>
      <c r="O49" s="1" t="s">
        <v>699</v>
      </c>
      <c r="P49" s="1" t="s">
        <v>697</v>
      </c>
      <c r="Q49" s="1" t="s">
        <v>688</v>
      </c>
      <c r="R49" s="1" t="s">
        <v>26</v>
      </c>
      <c r="S49" s="1" t="s">
        <v>26</v>
      </c>
      <c r="T49" s="1" t="s">
        <v>26</v>
      </c>
      <c r="U49" s="1" t="s">
        <v>683</v>
      </c>
      <c r="V49" s="1" t="s">
        <v>695</v>
      </c>
      <c r="W49" s="1"/>
      <c r="X49" s="1" t="s">
        <v>48</v>
      </c>
      <c r="Y49" s="1" t="s">
        <v>28</v>
      </c>
      <c r="Z49" s="5" t="s">
        <v>49</v>
      </c>
      <c r="AA49" s="25" t="s">
        <v>1350</v>
      </c>
      <c r="AB49" s="20"/>
    </row>
    <row r="50" spans="1:28" x14ac:dyDescent="0.25">
      <c r="A50" s="1">
        <v>44</v>
      </c>
      <c r="B50" s="2" t="s">
        <v>761</v>
      </c>
      <c r="C50" s="1" t="s">
        <v>779</v>
      </c>
      <c r="D50" s="1" t="s">
        <v>485</v>
      </c>
      <c r="E50" s="1"/>
      <c r="F50" s="2" t="s">
        <v>749</v>
      </c>
      <c r="G50" s="2" t="s">
        <v>32</v>
      </c>
      <c r="H50" s="2" t="s">
        <v>25</v>
      </c>
      <c r="I50" s="1" t="s">
        <v>702</v>
      </c>
      <c r="J50" s="1" t="s">
        <v>696</v>
      </c>
      <c r="K50" s="1" t="s">
        <v>695</v>
      </c>
      <c r="L50" s="1" t="s">
        <v>697</v>
      </c>
      <c r="M50" s="1" t="s">
        <v>683</v>
      </c>
      <c r="N50" s="1" t="s">
        <v>683</v>
      </c>
      <c r="O50" s="1" t="s">
        <v>681</v>
      </c>
      <c r="P50" s="1" t="s">
        <v>697</v>
      </c>
      <c r="Q50" s="1" t="s">
        <v>698</v>
      </c>
      <c r="R50" s="1" t="s">
        <v>26</v>
      </c>
      <c r="S50" s="1" t="s">
        <v>26</v>
      </c>
      <c r="T50" s="1" t="s">
        <v>26</v>
      </c>
      <c r="U50" s="1" t="s">
        <v>681</v>
      </c>
      <c r="V50" s="1" t="s">
        <v>697</v>
      </c>
      <c r="W50" s="1"/>
      <c r="X50" s="1" t="s">
        <v>48</v>
      </c>
      <c r="Y50" s="1" t="s">
        <v>28</v>
      </c>
      <c r="Z50" s="5" t="s">
        <v>49</v>
      </c>
      <c r="AA50" s="25" t="s">
        <v>1351</v>
      </c>
      <c r="AB50" s="20"/>
    </row>
    <row r="51" spans="1:28" x14ac:dyDescent="0.25">
      <c r="A51" s="1">
        <v>45</v>
      </c>
      <c r="B51" s="2" t="s">
        <v>764</v>
      </c>
      <c r="C51" s="1" t="s">
        <v>779</v>
      </c>
      <c r="D51" s="1" t="s">
        <v>485</v>
      </c>
      <c r="E51" s="1"/>
      <c r="F51" s="2" t="s">
        <v>263</v>
      </c>
      <c r="G51" s="2" t="s">
        <v>32</v>
      </c>
      <c r="H51" s="2" t="s">
        <v>25</v>
      </c>
      <c r="I51" s="1" t="s">
        <v>692</v>
      </c>
      <c r="J51" s="1" t="s">
        <v>709</v>
      </c>
      <c r="K51" s="1" t="s">
        <v>686</v>
      </c>
      <c r="L51" s="1" t="s">
        <v>699</v>
      </c>
      <c r="M51" s="1" t="s">
        <v>699</v>
      </c>
      <c r="N51" s="1" t="s">
        <v>687</v>
      </c>
      <c r="O51" s="1" t="s">
        <v>709</v>
      </c>
      <c r="P51" s="1" t="s">
        <v>683</v>
      </c>
      <c r="Q51" s="1" t="s">
        <v>696</v>
      </c>
      <c r="R51" s="1" t="s">
        <v>26</v>
      </c>
      <c r="S51" s="1" t="s">
        <v>26</v>
      </c>
      <c r="T51" s="1" t="s">
        <v>26</v>
      </c>
      <c r="U51" s="1" t="s">
        <v>696</v>
      </c>
      <c r="V51" s="1" t="s">
        <v>702</v>
      </c>
      <c r="W51" s="1"/>
      <c r="X51" s="1" t="s">
        <v>48</v>
      </c>
      <c r="Y51" s="1" t="s">
        <v>28</v>
      </c>
      <c r="Z51" s="5" t="s">
        <v>49</v>
      </c>
      <c r="AA51" s="25" t="s">
        <v>1352</v>
      </c>
      <c r="AB51" s="20"/>
    </row>
    <row r="52" spans="1:28" x14ac:dyDescent="0.25">
      <c r="A52" s="1">
        <v>46</v>
      </c>
      <c r="B52" s="2" t="s">
        <v>765</v>
      </c>
      <c r="C52" s="1" t="s">
        <v>779</v>
      </c>
      <c r="D52" s="1" t="s">
        <v>485</v>
      </c>
      <c r="E52" s="1"/>
      <c r="F52" s="2" t="s">
        <v>38</v>
      </c>
      <c r="G52" s="2" t="s">
        <v>32</v>
      </c>
      <c r="H52" s="2" t="s">
        <v>25</v>
      </c>
      <c r="I52" s="1" t="s">
        <v>725</v>
      </c>
      <c r="J52" s="1" t="s">
        <v>766</v>
      </c>
      <c r="K52" s="1" t="s">
        <v>713</v>
      </c>
      <c r="L52" s="1" t="s">
        <v>692</v>
      </c>
      <c r="M52" s="1" t="s">
        <v>695</v>
      </c>
      <c r="N52" s="1" t="s">
        <v>689</v>
      </c>
      <c r="O52" s="1" t="s">
        <v>703</v>
      </c>
      <c r="P52" s="1" t="s">
        <v>688</v>
      </c>
      <c r="Q52" s="1" t="s">
        <v>699</v>
      </c>
      <c r="R52" s="1" t="s">
        <v>26</v>
      </c>
      <c r="S52" s="1" t="s">
        <v>26</v>
      </c>
      <c r="T52" s="1" t="s">
        <v>26</v>
      </c>
      <c r="U52" s="1" t="s">
        <v>691</v>
      </c>
      <c r="V52" s="1" t="s">
        <v>690</v>
      </c>
      <c r="W52" s="1"/>
      <c r="X52" s="1" t="s">
        <v>27</v>
      </c>
      <c r="Y52" s="1" t="s">
        <v>28</v>
      </c>
      <c r="Z52" s="5" t="s">
        <v>29</v>
      </c>
      <c r="AA52" s="25" t="s">
        <v>1353</v>
      </c>
      <c r="AB52" s="20"/>
    </row>
    <row r="53" spans="1:28" x14ac:dyDescent="0.25">
      <c r="A53" s="1">
        <v>47</v>
      </c>
      <c r="B53" s="2" t="s">
        <v>767</v>
      </c>
      <c r="C53" s="1" t="s">
        <v>779</v>
      </c>
      <c r="D53" s="1" t="s">
        <v>485</v>
      </c>
      <c r="E53" s="1"/>
      <c r="F53" s="2" t="s">
        <v>768</v>
      </c>
      <c r="G53" s="2" t="s">
        <v>32</v>
      </c>
      <c r="H53" s="2" t="s">
        <v>25</v>
      </c>
      <c r="I53" s="1" t="s">
        <v>730</v>
      </c>
      <c r="J53" s="1" t="s">
        <v>688</v>
      </c>
      <c r="K53" s="1" t="s">
        <v>690</v>
      </c>
      <c r="L53" s="1" t="s">
        <v>696</v>
      </c>
      <c r="M53" s="1" t="s">
        <v>681</v>
      </c>
      <c r="N53" s="1" t="s">
        <v>695</v>
      </c>
      <c r="O53" s="1" t="s">
        <v>695</v>
      </c>
      <c r="P53" s="1" t="s">
        <v>695</v>
      </c>
      <c r="Q53" s="1" t="s">
        <v>692</v>
      </c>
      <c r="R53" s="1" t="s">
        <v>26</v>
      </c>
      <c r="S53" s="1" t="s">
        <v>26</v>
      </c>
      <c r="T53" s="1" t="s">
        <v>26</v>
      </c>
      <c r="U53" s="1" t="s">
        <v>698</v>
      </c>
      <c r="V53" s="1" t="s">
        <v>696</v>
      </c>
      <c r="W53" s="1"/>
      <c r="X53" s="1" t="s">
        <v>48</v>
      </c>
      <c r="Y53" s="1" t="s">
        <v>28</v>
      </c>
      <c r="Z53" s="5" t="s">
        <v>49</v>
      </c>
      <c r="AA53" s="25" t="s">
        <v>1354</v>
      </c>
      <c r="AB53" s="20"/>
    </row>
    <row r="54" spans="1:28" x14ac:dyDescent="0.25">
      <c r="A54" s="1">
        <v>48</v>
      </c>
      <c r="B54" s="2" t="s">
        <v>771</v>
      </c>
      <c r="C54" s="1" t="s">
        <v>779</v>
      </c>
      <c r="D54" s="1" t="s">
        <v>485</v>
      </c>
      <c r="E54" s="1"/>
      <c r="F54" s="2" t="s">
        <v>772</v>
      </c>
      <c r="G54" s="2" t="s">
        <v>32</v>
      </c>
      <c r="H54" s="2" t="s">
        <v>25</v>
      </c>
      <c r="I54" s="1" t="s">
        <v>714</v>
      </c>
      <c r="J54" s="1" t="s">
        <v>707</v>
      </c>
      <c r="K54" s="1" t="s">
        <v>725</v>
      </c>
      <c r="L54" s="1" t="s">
        <v>691</v>
      </c>
      <c r="M54" s="1" t="s">
        <v>687</v>
      </c>
      <c r="N54" s="1" t="s">
        <v>689</v>
      </c>
      <c r="O54" s="1" t="s">
        <v>713</v>
      </c>
      <c r="P54" s="1" t="s">
        <v>695</v>
      </c>
      <c r="Q54" s="1" t="s">
        <v>687</v>
      </c>
      <c r="R54" s="1" t="s">
        <v>26</v>
      </c>
      <c r="S54" s="1" t="s">
        <v>26</v>
      </c>
      <c r="T54" s="1" t="s">
        <v>26</v>
      </c>
      <c r="U54" s="1" t="s">
        <v>702</v>
      </c>
      <c r="V54" s="1" t="s">
        <v>693</v>
      </c>
      <c r="W54" s="1"/>
      <c r="X54" s="1" t="s">
        <v>48</v>
      </c>
      <c r="Y54" s="1" t="s">
        <v>28</v>
      </c>
      <c r="Z54" s="5" t="s">
        <v>49</v>
      </c>
      <c r="AA54" s="25" t="s">
        <v>1355</v>
      </c>
      <c r="AB54" s="20"/>
    </row>
    <row r="55" spans="1:28" x14ac:dyDescent="0.25">
      <c r="A55" s="1">
        <v>49</v>
      </c>
      <c r="B55" s="2" t="s">
        <v>769</v>
      </c>
      <c r="C55" s="1" t="s">
        <v>779</v>
      </c>
      <c r="D55" s="1" t="s">
        <v>485</v>
      </c>
      <c r="E55" s="1"/>
      <c r="F55" s="2" t="s">
        <v>770</v>
      </c>
      <c r="G55" s="2" t="s">
        <v>32</v>
      </c>
      <c r="H55" s="2" t="s">
        <v>25</v>
      </c>
      <c r="I55" s="1" t="s">
        <v>682</v>
      </c>
      <c r="J55" s="1" t="s">
        <v>682</v>
      </c>
      <c r="K55" s="1" t="s">
        <v>681</v>
      </c>
      <c r="L55" s="1" t="s">
        <v>681</v>
      </c>
      <c r="M55" s="1" t="s">
        <v>682</v>
      </c>
      <c r="N55" s="1" t="s">
        <v>679</v>
      </c>
      <c r="O55" s="1" t="s">
        <v>681</v>
      </c>
      <c r="P55" s="1" t="s">
        <v>680</v>
      </c>
      <c r="Q55" s="1" t="s">
        <v>680</v>
      </c>
      <c r="R55" s="1" t="s">
        <v>26</v>
      </c>
      <c r="S55" s="1" t="s">
        <v>26</v>
      </c>
      <c r="T55" s="1" t="s">
        <v>26</v>
      </c>
      <c r="U55" s="1" t="s">
        <v>682</v>
      </c>
      <c r="V55" s="1" t="s">
        <v>683</v>
      </c>
      <c r="W55" s="1"/>
      <c r="X55" s="1" t="s">
        <v>48</v>
      </c>
      <c r="Y55" s="1" t="s">
        <v>28</v>
      </c>
      <c r="Z55" s="5" t="s">
        <v>49</v>
      </c>
      <c r="AA55" s="25" t="s">
        <v>1356</v>
      </c>
      <c r="AB55" s="20"/>
    </row>
    <row r="56" spans="1:28" x14ac:dyDescent="0.25">
      <c r="A56" s="1">
        <v>50</v>
      </c>
      <c r="B56" s="2" t="s">
        <v>773</v>
      </c>
      <c r="C56" s="1" t="s">
        <v>779</v>
      </c>
      <c r="D56" s="1" t="s">
        <v>485</v>
      </c>
      <c r="E56" s="1"/>
      <c r="F56" s="2" t="s">
        <v>774</v>
      </c>
      <c r="G56" s="2" t="s">
        <v>32</v>
      </c>
      <c r="H56" s="2" t="s">
        <v>25</v>
      </c>
      <c r="I56" s="1" t="s">
        <v>695</v>
      </c>
      <c r="J56" s="1" t="s">
        <v>695</v>
      </c>
      <c r="K56" s="1" t="s">
        <v>695</v>
      </c>
      <c r="L56" s="1" t="s">
        <v>699</v>
      </c>
      <c r="M56" s="1" t="s">
        <v>682</v>
      </c>
      <c r="N56" s="1" t="s">
        <v>683</v>
      </c>
      <c r="O56" s="1" t="s">
        <v>697</v>
      </c>
      <c r="P56" s="1" t="s">
        <v>698</v>
      </c>
      <c r="Q56" s="1" t="s">
        <v>681</v>
      </c>
      <c r="R56" s="1" t="s">
        <v>26</v>
      </c>
      <c r="S56" s="1" t="s">
        <v>26</v>
      </c>
      <c r="T56" s="1" t="s">
        <v>26</v>
      </c>
      <c r="U56" s="1" t="s">
        <v>680</v>
      </c>
      <c r="V56" s="1" t="s">
        <v>681</v>
      </c>
      <c r="W56" s="1"/>
      <c r="X56" s="1" t="s">
        <v>48</v>
      </c>
      <c r="Y56" s="1" t="s">
        <v>28</v>
      </c>
      <c r="Z56" s="5" t="s">
        <v>49</v>
      </c>
      <c r="AA56" s="25" t="s">
        <v>1357</v>
      </c>
      <c r="AB56" s="20"/>
    </row>
    <row r="57" spans="1:28" x14ac:dyDescent="0.25">
      <c r="A57" s="1">
        <v>51</v>
      </c>
      <c r="B57" s="2" t="s">
        <v>775</v>
      </c>
      <c r="C57" s="1" t="s">
        <v>779</v>
      </c>
      <c r="D57" s="1" t="s">
        <v>485</v>
      </c>
      <c r="E57" s="1"/>
      <c r="F57" s="2" t="s">
        <v>776</v>
      </c>
      <c r="G57" s="2" t="s">
        <v>32</v>
      </c>
      <c r="H57" s="2" t="s">
        <v>25</v>
      </c>
      <c r="I57" s="1" t="s">
        <v>696</v>
      </c>
      <c r="J57" s="1" t="s">
        <v>699</v>
      </c>
      <c r="K57" s="1" t="s">
        <v>687</v>
      </c>
      <c r="L57" s="1" t="s">
        <v>696</v>
      </c>
      <c r="M57" s="1" t="s">
        <v>683</v>
      </c>
      <c r="N57" s="1" t="s">
        <v>697</v>
      </c>
      <c r="O57" s="1" t="s">
        <v>687</v>
      </c>
      <c r="P57" s="1" t="s">
        <v>697</v>
      </c>
      <c r="Q57" s="1" t="s">
        <v>698</v>
      </c>
      <c r="R57" s="1" t="s">
        <v>26</v>
      </c>
      <c r="S57" s="1" t="s">
        <v>26</v>
      </c>
      <c r="T57" s="1" t="s">
        <v>26</v>
      </c>
      <c r="U57" s="1" t="s">
        <v>697</v>
      </c>
      <c r="V57" s="1" t="s">
        <v>695</v>
      </c>
      <c r="W57" s="1"/>
      <c r="X57" s="1" t="s">
        <v>48</v>
      </c>
      <c r="Y57" s="1" t="s">
        <v>28</v>
      </c>
      <c r="Z57" s="5" t="s">
        <v>49</v>
      </c>
      <c r="AA57" s="25" t="s">
        <v>1358</v>
      </c>
      <c r="AB57" s="20"/>
    </row>
  </sheetData>
  <mergeCells count="7">
    <mergeCell ref="A5:AB5"/>
    <mergeCell ref="A4:AB4"/>
    <mergeCell ref="A1:B1"/>
    <mergeCell ref="F1:AB1"/>
    <mergeCell ref="A2:B2"/>
    <mergeCell ref="F2:AB2"/>
    <mergeCell ref="A3:B3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7A1</vt:lpstr>
      <vt:lpstr>7A2</vt:lpstr>
      <vt:lpstr>7A3</vt:lpstr>
      <vt:lpstr>7A4</vt:lpstr>
      <vt:lpstr>7A5</vt:lpstr>
      <vt:lpstr>7A6</vt:lpstr>
      <vt:lpstr>7A7</vt:lpstr>
      <vt:lpstr>7A8</vt:lpstr>
      <vt:lpstr>7A9</vt:lpstr>
      <vt:lpstr>7A10</vt:lpstr>
      <vt:lpstr>7A11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ismail - [2010]</cp:lastModifiedBy>
  <cp:lastPrinted>2021-08-24T08:01:46Z</cp:lastPrinted>
  <dcterms:created xsi:type="dcterms:W3CDTF">2020-03-03T07:02:25Z</dcterms:created>
  <dcterms:modified xsi:type="dcterms:W3CDTF">2021-08-27T13:25:38Z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</Properties>
</file>